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8_{570646DF-5395-41B4-8EA3-81E4EBA16A91}" xr6:coauthVersionLast="47" xr6:coauthVersionMax="47" xr10:uidLastSave="{00000000-0000-0000-0000-000000000000}"/>
  <bookViews>
    <workbookView xWindow="-120" yWindow="-120" windowWidth="29040" windowHeight="15720" tabRatio="597" firstSheet="3" activeTab="3" xr2:uid="{00000000-000D-0000-FFFF-FFFF00000000}"/>
  </bookViews>
  <sheets>
    <sheet name="Liste 2" sheetId="10" state="hidden" r:id="rId1"/>
    <sheet name="Temp" sheetId="3" state="hidden" r:id="rId2"/>
    <sheet name="LISTES" sheetId="2" state="hidden" r:id="rId3"/>
    <sheet name="MAQUETTE" sheetId="1" r:id="rId4"/>
  </sheets>
  <externalReferences>
    <externalReference r:id="rId5"/>
  </externalReferences>
  <definedNames>
    <definedName name="Print_Area" localSheetId="3">MAQUETTE!$A$1:$Q$97</definedName>
    <definedName name="Print_Titles" localSheetId="3">MAQUETTE!$13:$14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
Choisir dans la liste la composante</t>
        </r>
      </text>
    </comment>
    <comment ref="C1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2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
Chosir dans la liste le type de diplôme</t>
        </r>
      </text>
    </comment>
    <comment ref="C2" authorId="0" shapeId="0" xr:uid="{00000000-0006-0000-0600-000004000000}">
      <text>
        <r>
          <rPr>
            <sz val="9"/>
            <color indexed="81"/>
            <rFont val="Tahoma"/>
            <family val="2"/>
          </rPr>
          <t>Chosir dans la liste</t>
        </r>
      </text>
    </comment>
    <comment ref="A3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
Chosir dans la liste le champ principal</t>
        </r>
      </text>
    </comment>
    <comment ref="C3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4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
Chosir dans la liste le champ secondaire</t>
        </r>
      </text>
    </comment>
    <comment ref="A5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
Choisir dans la liste le domaine choisi</t>
        </r>
      </text>
    </comment>
    <comment ref="A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
Choisir dans la liste déroulante la mention souhaitée</t>
        </r>
      </text>
    </comment>
    <comment ref="A7" authorId="0" shapeId="0" xr:uid="{00000000-0006-0000-0600-00000A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8" authorId="0" shapeId="0" xr:uid="{00000000-0006-0000-0600-00000B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</commentList>
</comments>
</file>

<file path=xl/sharedStrings.xml><?xml version="1.0" encoding="utf-8"?>
<sst xmlns="http://schemas.openxmlformats.org/spreadsheetml/2006/main" count="1164" uniqueCount="867">
  <si>
    <t>Mention Licence</t>
  </si>
  <si>
    <t>Mention Master</t>
  </si>
  <si>
    <t>Semestre</t>
  </si>
  <si>
    <t>Nature : 
UE ou ECUE</t>
  </si>
  <si>
    <t>Libellé de l'UE ou ECUE</t>
  </si>
  <si>
    <t>S1</t>
  </si>
  <si>
    <t>Maitriser les outils de communication</t>
  </si>
  <si>
    <t>Anglais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</si>
  <si>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</si>
  <si>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</si>
  <si>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</si>
  <si>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</si>
  <si>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Activité physique selon les âges et les publics</t>
  </si>
  <si>
    <t>Pratiquer et apprendre à encadrer les APSA</t>
  </si>
  <si>
    <t>Athlétisme</t>
  </si>
  <si>
    <t>Football</t>
  </si>
  <si>
    <t>Danse</t>
  </si>
  <si>
    <t xml:space="preserve">Analyser et développer une argumentation avec esprit critique </t>
  </si>
  <si>
    <t>Option d'ouverture</t>
  </si>
  <si>
    <t>S2</t>
  </si>
  <si>
    <t>Stage préprofessionnel</t>
  </si>
  <si>
    <t>Connaissance du mouvement</t>
  </si>
  <si>
    <t>Adaptation santé</t>
  </si>
  <si>
    <t>Analyser l'environnement social, institutionnel et humain de la pratique des APSA</t>
  </si>
  <si>
    <t>Entraînement et initiation sportive</t>
  </si>
  <si>
    <t>Volley ou Basket</t>
  </si>
  <si>
    <t>MES (STEP + Course à pied)</t>
  </si>
  <si>
    <t>MTU</t>
  </si>
  <si>
    <t>UE</t>
  </si>
  <si>
    <t xml:space="preserve">UE1-Option Santé - Sciences biomédicales 1 </t>
  </si>
  <si>
    <t>ECUE</t>
  </si>
  <si>
    <t>ATOMES - MOLECULES ET LEURS APPLICATIONS MEDICALES</t>
  </si>
  <si>
    <t>UE2-Option Santé - Sciences biomédicales 2</t>
  </si>
  <si>
    <t>DE LA CELLULE AUX TISSUS</t>
  </si>
  <si>
    <t>S3</t>
  </si>
  <si>
    <t>TICE</t>
  </si>
  <si>
    <t>Projet pro Santé</t>
  </si>
  <si>
    <t>Physiologie cardio-respiratoire</t>
  </si>
  <si>
    <t>Histoire de l'EPS</t>
  </si>
  <si>
    <t>Rugby</t>
  </si>
  <si>
    <t>Natation</t>
  </si>
  <si>
    <t>S4</t>
  </si>
  <si>
    <t>Analyse des pratiques via le numérique</t>
  </si>
  <si>
    <t>Agir en tant qu'acteur responsable au sein d'une organisation</t>
  </si>
  <si>
    <t xml:space="preserve">Régulation et accompagnement de Stage </t>
  </si>
  <si>
    <t>Diététique</t>
  </si>
  <si>
    <t>Biomécanique</t>
  </si>
  <si>
    <t>Interventions en santé</t>
  </si>
  <si>
    <t>Enseignement</t>
  </si>
  <si>
    <t>Activités pleine nature</t>
  </si>
  <si>
    <t>S5</t>
  </si>
  <si>
    <t>TICE et communication</t>
  </si>
  <si>
    <t>Comprendre et s'exprimer en anglais à l'oral et à l'écrit</t>
  </si>
  <si>
    <t>Mobiliser les sciences de la vie au service de l'APA</t>
  </si>
  <si>
    <t>Physiologie et anatomie fonctionnelle appliquées</t>
  </si>
  <si>
    <t>Connaissance des effets du vieillissement et des maladies chroniques</t>
  </si>
  <si>
    <t>Nutrition</t>
  </si>
  <si>
    <t>Mobiliser les sciences humaines et sociales au service de l'APA</t>
  </si>
  <si>
    <t>Approche théorique de la prévention</t>
  </si>
  <si>
    <t>Savoir évaluer et interpréter les caractéristiques de publics à besoins spécifiques à l'aide d'outils et de méthodes appropriées</t>
  </si>
  <si>
    <t>Appréhender les champs professionnels de l'APA pour élaborer son projet</t>
  </si>
  <si>
    <t>Découverte des lieux d'intervention/infrastructures</t>
  </si>
  <si>
    <t>Projet tutoré: découvrir et analyser le milieu professionnel et ses problématiques</t>
  </si>
  <si>
    <t>Pratiquer et apprendre à encadrer l'APA en toute sécurité</t>
  </si>
  <si>
    <t>Renforcement musculaire et stretching</t>
  </si>
  <si>
    <t>Proposer et adapter un programme "équilibre" pour un public à besoins spécifiques</t>
  </si>
  <si>
    <t>Proposer et adapter un programme "activités de détente" pour un public à besoins spécifiques</t>
  </si>
  <si>
    <t>Proposer et adapter un programme "mouvement dansé" pour un public à besoins spécifiques</t>
  </si>
  <si>
    <t>Connaître les outils pour gérer une structure dans le secteur de l'APA</t>
  </si>
  <si>
    <t>Développement de projet</t>
  </si>
  <si>
    <t>S6</t>
  </si>
  <si>
    <t>Analyser, argumenter et développer un sens critique au service de l'APA</t>
  </si>
  <si>
    <t>Etudes et recherche (initiation à la recherche dans le domaine de l'APA  en sciences sociales)</t>
  </si>
  <si>
    <t>Etudes et recherche (initiation à la recherche dans le domaine de l'APA  en sciences de la vie)</t>
  </si>
  <si>
    <t>Neurophysiologie</t>
  </si>
  <si>
    <t>Psychologie</t>
  </si>
  <si>
    <t>Promotion de la santé au travail</t>
  </si>
  <si>
    <t>Education thérapeutique</t>
  </si>
  <si>
    <t>Handicap mental</t>
  </si>
  <si>
    <t>Handicap physique</t>
  </si>
  <si>
    <t>ETP: maladies chroniques</t>
  </si>
  <si>
    <t>Pratiquer et apprendre à encadrer l' APA en toute sécurité</t>
  </si>
  <si>
    <t>Reconditionnement à l'effort aérobie</t>
  </si>
  <si>
    <t>Proposer un programme d'amélioration ou d'optimisation de la condition physique (ex: gym d'entretien)</t>
  </si>
  <si>
    <t>Proposer et adapter un programme de "parcours santé" pour un public à besoins spécifiques</t>
  </si>
  <si>
    <t>Mettre en œuvre l'APA dans une structure spécialisée</t>
  </si>
  <si>
    <t xml:space="preserve">avec un déficit d’un semestre de retard sous condition d’une moyenne minimum au semestre non validé </t>
  </si>
  <si>
    <t>à certaines UE </t>
  </si>
  <si>
    <t>non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</si>
  <si>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</si>
  <si>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</si>
  <si>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</si>
  <si>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</si>
  <si>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</si>
  <si>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</si>
  <si>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</si>
  <si>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</si>
  <si>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</si>
  <si>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</si>
  <si>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</si>
  <si>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</si>
  <si>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</si>
  <si>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</si>
  <si>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</si>
  <si>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</si>
  <si>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</si>
  <si>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</si>
  <si>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</si>
  <si>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</si>
  <si>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</si>
  <si>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</si>
  <si>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</si>
  <si>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</si>
  <si>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</si>
  <si>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</si>
  <si>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</si>
  <si>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</si>
  <si>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</si>
  <si>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</si>
  <si>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</si>
  <si>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</si>
  <si>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</si>
  <si>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</si>
  <si>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</si>
  <si>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</si>
  <si>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</si>
  <si>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</si>
  <si>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</si>
  <si>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</si>
  <si>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</si>
  <si>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</si>
  <si>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</si>
  <si>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</si>
  <si>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</si>
  <si>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</si>
  <si>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</si>
  <si>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</si>
  <si>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</si>
  <si>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</si>
  <si>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</si>
  <si>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</si>
  <si>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</si>
  <si>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</si>
  <si>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</si>
  <si>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</si>
  <si>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</si>
  <si>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</si>
  <si>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</si>
  <si>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</si>
  <si>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</si>
  <si>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</si>
  <si>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OUI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</si>
  <si>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</si>
  <si>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</si>
  <si>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</si>
  <si>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</si>
  <si>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</si>
  <si>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</si>
  <si>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</si>
  <si>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</si>
  <si>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</si>
  <si>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</si>
  <si>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</si>
  <si>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</si>
  <si>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</si>
  <si>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</si>
  <si>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</si>
  <si>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</si>
  <si>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</si>
  <si>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</si>
  <si>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</si>
  <si>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</si>
  <si>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</si>
  <si>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</si>
  <si>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</si>
  <si>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</si>
  <si>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</si>
  <si>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</si>
  <si>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</si>
  <si>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</si>
  <si>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</si>
  <si>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</si>
  <si>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</si>
  <si>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</si>
  <si>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</si>
  <si>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</si>
  <si>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</si>
  <si>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</si>
  <si>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</si>
  <si>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</si>
  <si>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</si>
  <si>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</si>
  <si>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</si>
  <si>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</si>
  <si>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</si>
  <si>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</si>
  <si>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</si>
  <si>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</si>
  <si>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</si>
  <si>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</si>
  <si>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</si>
  <si>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</si>
  <si>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</si>
  <si>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</si>
  <si>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</si>
  <si>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</si>
  <si>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</si>
  <si>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</si>
  <si>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</si>
  <si>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</si>
  <si>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</si>
  <si>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</si>
  <si>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</si>
  <si>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</si>
  <si>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</si>
  <si>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</si>
  <si>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</si>
  <si>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</si>
  <si>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</si>
  <si>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</si>
  <si>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</si>
  <si>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</si>
  <si>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</si>
  <si>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</si>
  <si>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</si>
  <si>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</si>
  <si>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</si>
  <si>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</si>
  <si>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</si>
  <si>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</si>
  <si>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</si>
  <si>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</si>
  <si>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</si>
  <si>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</si>
  <si>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</si>
  <si>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</si>
  <si>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</si>
  <si>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</si>
  <si>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</si>
  <si>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</si>
  <si>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</si>
  <si>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</si>
  <si>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</si>
  <si>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</si>
  <si>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</si>
  <si>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</si>
  <si>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</si>
  <si>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</si>
  <si>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</si>
  <si>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</si>
  <si>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</si>
  <si>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</si>
  <si>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</si>
  <si>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</si>
  <si>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</si>
  <si>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</si>
  <si>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</si>
  <si>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</si>
  <si>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</si>
  <si>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</si>
  <si>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</si>
  <si>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</si>
  <si>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</si>
  <si>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</si>
  <si>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</si>
  <si>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</si>
  <si>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</si>
  <si>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</si>
  <si>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</si>
  <si>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</si>
  <si>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</si>
  <si>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</si>
  <si>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</si>
  <si>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</si>
  <si>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</si>
  <si>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</si>
  <si>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</si>
  <si>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</si>
  <si>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</si>
  <si>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</si>
  <si>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</si>
  <si>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</si>
  <si>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</si>
  <si>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</si>
  <si>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</si>
  <si>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</si>
  <si>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</si>
  <si>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</si>
  <si>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</si>
  <si>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</si>
  <si>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</si>
  <si>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</si>
  <si>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</si>
  <si>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</si>
  <si>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</si>
  <si>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</si>
  <si>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</si>
  <si>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</si>
  <si>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</si>
  <si>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</si>
  <si>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</si>
  <si>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</si>
  <si>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</si>
  <si>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</si>
  <si>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</si>
  <si>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</si>
  <si>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</si>
  <si>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</si>
  <si>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</si>
  <si>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</si>
  <si>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</si>
  <si>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</si>
  <si>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</si>
  <si>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</si>
  <si>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</si>
  <si>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</si>
  <si>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</si>
  <si>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</si>
  <si>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</si>
  <si>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</si>
  <si>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</si>
  <si>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</si>
  <si>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</si>
  <si>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</si>
  <si>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</si>
  <si>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</si>
  <si>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</si>
  <si>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</si>
  <si>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</si>
  <si>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</si>
  <si>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</si>
  <si>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</si>
  <si>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</si>
  <si>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</si>
  <si>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</si>
  <si>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</si>
  <si>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</si>
  <si>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</si>
  <si>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</si>
  <si>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</si>
  <si>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</si>
  <si>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</si>
  <si>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</si>
  <si>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</si>
  <si>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</si>
  <si>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</si>
  <si>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</si>
  <si>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</si>
  <si>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</si>
  <si>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</si>
  <si>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</si>
  <si>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</si>
  <si>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</si>
  <si>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</si>
  <si>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</si>
  <si>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</si>
  <si>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</si>
  <si>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</si>
  <si>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</si>
  <si>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</si>
  <si>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</si>
  <si>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</si>
  <si>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</si>
  <si>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</si>
  <si>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</si>
  <si>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</si>
  <si>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</si>
  <si>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</si>
  <si>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</si>
  <si>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</si>
  <si>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</si>
  <si>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</si>
  <si>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</si>
  <si>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</si>
  <si>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</si>
  <si>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</si>
  <si>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</si>
  <si>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</si>
  <si>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</si>
  <si>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</si>
  <si>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</si>
  <si>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</si>
  <si>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</si>
  <si>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</si>
  <si>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</si>
  <si>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</si>
  <si>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</si>
  <si>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</si>
  <si>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</si>
  <si>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</si>
  <si>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</si>
  <si>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</si>
  <si>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</si>
  <si>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</si>
  <si>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</si>
  <si>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</si>
  <si>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</si>
  <si>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</si>
  <si>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</si>
  <si>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</si>
  <si>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</si>
  <si>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</si>
  <si>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</si>
  <si>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</si>
  <si>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</si>
  <si>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</si>
  <si>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</si>
  <si>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</si>
  <si>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</si>
  <si>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</si>
  <si>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</si>
  <si>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</si>
  <si>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</si>
  <si>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</si>
  <si>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</si>
  <si>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</si>
  <si>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</si>
  <si>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</si>
  <si>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</si>
  <si>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</si>
  <si>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</si>
  <si>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</si>
  <si>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</si>
  <si>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</si>
  <si>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</si>
  <si>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</si>
  <si>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</si>
  <si>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</si>
  <si>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</si>
  <si>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</si>
  <si>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</si>
  <si>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</si>
  <si>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</si>
  <si>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</si>
  <si>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</si>
  <si>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</si>
  <si>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</si>
  <si>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</si>
  <si>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</si>
  <si>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</si>
  <si>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</si>
  <si>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</si>
  <si>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</si>
  <si>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</si>
  <si>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</si>
  <si>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</si>
  <si>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</si>
  <si>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</si>
  <si>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</si>
  <si>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</si>
  <si>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</si>
  <si>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</si>
  <si>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</si>
  <si>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</si>
  <si>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</si>
  <si>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</si>
  <si>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</si>
  <si>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</si>
  <si>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</si>
  <si>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</si>
  <si>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</si>
  <si>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</si>
  <si>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</si>
  <si>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</si>
  <si>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</si>
  <si>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</si>
  <si>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</si>
  <si>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</si>
  <si>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</si>
  <si>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</si>
  <si>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</si>
  <si>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</si>
  <si>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</si>
  <si>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</si>
  <si>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</si>
  <si>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</si>
  <si>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</si>
  <si>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</si>
  <si>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</si>
  <si>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</si>
  <si>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</si>
  <si>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</si>
  <si>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</si>
  <si>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</si>
  <si>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</si>
  <si>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</si>
  <si>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</si>
  <si>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</si>
  <si>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</si>
  <si>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</si>
  <si>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</si>
  <si>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</si>
  <si>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</si>
  <si>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</si>
  <si>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</si>
  <si>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</si>
  <si>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</si>
  <si>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</si>
  <si>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</si>
  <si>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</si>
  <si>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</si>
  <si>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</si>
  <si>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</si>
  <si>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</si>
  <si>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</si>
  <si>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</si>
  <si>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</si>
  <si>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</si>
  <si>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</si>
  <si>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</si>
  <si>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</si>
  <si>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</si>
  <si>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</si>
  <si>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</si>
  <si>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</si>
  <si>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</si>
  <si>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</si>
  <si>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</si>
  <si>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</si>
  <si>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</si>
  <si>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</si>
  <si>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</si>
  <si>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</si>
  <si>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</si>
  <si>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</si>
  <si>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</si>
  <si>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</si>
  <si>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</si>
  <si>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</si>
  <si>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</si>
  <si>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</si>
  <si>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</si>
  <si>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</si>
  <si>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</si>
  <si>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</si>
  <si>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</si>
  <si>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</si>
  <si>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</si>
  <si>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</si>
  <si>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</si>
  <si>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</si>
  <si>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</si>
  <si>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</si>
  <si>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</si>
  <si>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</si>
  <si>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</si>
  <si>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</si>
  <si>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</si>
  <si>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</si>
  <si>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</si>
  <si>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</si>
  <si>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</si>
  <si>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</si>
  <si>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</si>
  <si>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</si>
  <si>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</si>
  <si>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</si>
  <si>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</si>
  <si>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</si>
  <si>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</si>
  <si>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</si>
  <si>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</si>
  <si>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</si>
  <si>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</si>
  <si>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</si>
  <si>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</si>
  <si>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</si>
  <si>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</si>
  <si>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</si>
  <si>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</si>
  <si>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</si>
  <si>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</si>
  <si>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</si>
  <si>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</si>
  <si>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</si>
  <si>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</si>
  <si>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</si>
  <si>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</si>
  <si>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</si>
  <si>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</si>
  <si>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</si>
  <si>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</si>
  <si>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</si>
  <si>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</si>
  <si>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</si>
  <si>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</si>
  <si>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</si>
  <si>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</si>
  <si>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</si>
  <si>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</si>
  <si>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</si>
  <si>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</si>
  <si>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</si>
  <si>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</si>
  <si>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</si>
  <si>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</si>
  <si>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</si>
  <si>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</si>
  <si>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</si>
  <si>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</si>
  <si>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</si>
  <si>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</si>
  <si>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</si>
  <si>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</si>
  <si>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</si>
  <si>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</si>
  <si>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</si>
  <si>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</si>
  <si>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</si>
  <si>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</si>
  <si>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</si>
  <si>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</si>
  <si>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</si>
  <si>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</si>
  <si>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</si>
  <si>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</si>
  <si>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</si>
  <si>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</si>
  <si>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</si>
  <si>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</si>
  <si>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</si>
  <si>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</si>
  <si>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</si>
  <si>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</si>
  <si>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</si>
  <si>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</si>
  <si>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</si>
  <si>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</si>
  <si>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</si>
  <si>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</si>
  <si>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</si>
  <si>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</si>
  <si>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</si>
  <si>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</si>
  <si>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</si>
  <si>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</si>
  <si>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</si>
  <si>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</si>
  <si>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</si>
  <si>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</si>
  <si>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</si>
  <si>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</si>
  <si>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</si>
  <si>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</si>
  <si>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</si>
  <si>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</si>
  <si>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</si>
  <si>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</si>
  <si>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</si>
  <si>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</si>
  <si>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</si>
  <si>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</si>
  <si>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</si>
  <si>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</si>
  <si>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</si>
  <si>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</si>
  <si>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</si>
  <si>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</si>
  <si>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</si>
  <si>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</si>
  <si>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</si>
  <si>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</si>
  <si>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</si>
  <si>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</si>
  <si>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</si>
  <si>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</si>
  <si>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</si>
  <si>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</si>
  <si>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</si>
  <si>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</si>
  <si>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</si>
  <si>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</si>
  <si>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</si>
  <si>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</si>
  <si>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</si>
  <si>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</si>
  <si>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</si>
  <si>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</si>
  <si>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</si>
  <si>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</si>
  <si>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</si>
  <si>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</si>
  <si>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</si>
  <si>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</si>
  <si>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</si>
  <si>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</si>
  <si>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</si>
  <si>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</si>
  <si>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</si>
  <si>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</si>
  <si>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</si>
  <si>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</si>
  <si>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</si>
  <si>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</si>
  <si>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</si>
  <si>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</si>
  <si>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</si>
  <si>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</si>
  <si>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</si>
  <si>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</si>
  <si>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</si>
  <si>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</si>
  <si>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</si>
  <si>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</si>
  <si>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</si>
  <si>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</si>
  <si>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</si>
  <si>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</si>
  <si>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</si>
  <si>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</si>
  <si>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</si>
  <si>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</si>
  <si>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</si>
  <si>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</si>
  <si>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</si>
  <si>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</si>
  <si>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</si>
  <si>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</si>
  <si>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</si>
  <si>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</si>
  <si>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</si>
  <si>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</si>
  <si>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</si>
  <si>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</si>
  <si>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</si>
  <si>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</si>
  <si>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</si>
  <si>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</si>
  <si>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</si>
  <si>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</si>
  <si>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</si>
  <si>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</si>
  <si>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</si>
  <si>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</si>
  <si>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</si>
  <si>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</si>
  <si>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</si>
  <si>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</si>
  <si>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</si>
  <si>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</si>
  <si>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</si>
  <si>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</si>
  <si>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</si>
  <si>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</si>
  <si>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</si>
  <si>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</si>
  <si>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</si>
  <si>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</si>
  <si>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</si>
  <si>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</si>
  <si>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</si>
  <si>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</si>
  <si>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</si>
  <si>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</si>
  <si>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</si>
  <si>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</si>
  <si>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</si>
  <si>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</si>
  <si>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</si>
  <si>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</si>
  <si>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</si>
  <si>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</si>
  <si>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</si>
  <si>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</si>
  <si>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</si>
  <si>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</si>
  <si>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</si>
  <si>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</si>
  <si>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</si>
  <si>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</si>
  <si>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</si>
  <si>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</si>
  <si>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</si>
  <si>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</si>
  <si>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</si>
  <si>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</si>
  <si>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</si>
  <si>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</si>
  <si>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</si>
  <si>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</si>
  <si>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</si>
  <si>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</si>
  <si>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</si>
  <si>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</si>
  <si>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</si>
  <si>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</si>
  <si>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</si>
  <si>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</si>
  <si>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</si>
  <si>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</si>
  <si>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</si>
  <si>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</si>
  <si>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</si>
  <si>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</si>
  <si>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</si>
  <si>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</si>
  <si>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</si>
  <si>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</si>
  <si>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</si>
  <si>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</si>
  <si>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</si>
  <si>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</si>
  <si>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</si>
  <si>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</si>
  <si>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</si>
  <si>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</si>
  <si>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</si>
  <si>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</si>
  <si>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</si>
  <si>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Composante</t>
  </si>
  <si>
    <t>Modalité d'organisation du parcours</t>
  </si>
  <si>
    <t>Diplôme</t>
  </si>
  <si>
    <t>Site d'enseignement principal</t>
  </si>
  <si>
    <t>Commentaires : 
maquette LAS STAPS adossée à la licence STAPS APAS (même maquette que la L2 APAS et L3 APAS ; maquette L1 LAS STAPS adaptée avec intégration de 2 UE de l'option santé)</t>
  </si>
  <si>
    <t>Champ principal</t>
  </si>
  <si>
    <t>Formation co-accréditée</t>
  </si>
  <si>
    <t>Champ secondaire</t>
  </si>
  <si>
    <t>si, oui quels établissements ?</t>
  </si>
  <si>
    <t>Domaine</t>
  </si>
  <si>
    <t>Si formation en partenariat avec des établissements exterieurs, saisir les établissements partenaires :</t>
  </si>
  <si>
    <t>Mention Licence professionnelle</t>
  </si>
  <si>
    <t>Effectifs prévisionnels en S1/S2</t>
  </si>
  <si>
    <t>Effectifs prévisionnels en S3/S4</t>
  </si>
  <si>
    <t>Effectifs prévisionnels en S5/S6</t>
  </si>
  <si>
    <t>Mention spécifique ou dérogatoire ou intitulés du diplôme ( autres que Licence, Master, LP)</t>
  </si>
  <si>
    <t>STAPS APA-S</t>
  </si>
  <si>
    <t>Nombre d'heures RNA et PRP en EQTD</t>
  </si>
  <si>
    <t>CHRISTINE CARDIN</t>
  </si>
  <si>
    <t>Item 1</t>
  </si>
  <si>
    <r>
      <t>Parcours type</t>
    </r>
    <r>
      <rPr>
        <b/>
        <sz val="11"/>
        <color rgb="FFFFC000"/>
        <rFont val="Calibri"/>
        <family val="2"/>
        <scheme val="minor"/>
      </rPr>
      <t>/Spécialité/
Options</t>
    </r>
  </si>
  <si>
    <t>Option santé (LAS)</t>
  </si>
  <si>
    <t>Item 2</t>
  </si>
  <si>
    <t>Nom et prénom du ou des responsable(s) du parcours</t>
  </si>
  <si>
    <t>INGRID MASSON</t>
  </si>
  <si>
    <t>Item 3</t>
  </si>
  <si>
    <t>CARACTERISTIQUES DES ENSEIGNEMENTS</t>
  </si>
  <si>
    <t>CM</t>
  </si>
  <si>
    <t>TD</t>
  </si>
  <si>
    <t>TP</t>
  </si>
  <si>
    <t>Distanciel</t>
  </si>
  <si>
    <t>CNU de l'ECUE</t>
  </si>
  <si>
    <t>Type d'enseignement</t>
  </si>
  <si>
    <t>Mutualisation dans la mention</t>
  </si>
  <si>
    <t>Mutualisation dans la composante</t>
  </si>
  <si>
    <t>Mutualisation inter-composante</t>
  </si>
  <si>
    <t>Enseignement pris en charge par le partenaire</t>
  </si>
  <si>
    <t>Nombre d'ects</t>
  </si>
  <si>
    <t>Nombre d'heures CM</t>
  </si>
  <si>
    <t>Nombre de groupes CM</t>
  </si>
  <si>
    <t>Nombre d'heures TD</t>
  </si>
  <si>
    <t>Nombre de groupes TD</t>
  </si>
  <si>
    <t>Nombre d'heures TP</t>
  </si>
  <si>
    <t>Nombre de groupes TP</t>
  </si>
  <si>
    <t>Nombre d'heures en distanciel</t>
  </si>
  <si>
    <t>Oblig</t>
  </si>
  <si>
    <t>7.5</t>
  </si>
  <si>
    <t>1.5</t>
  </si>
  <si>
    <t>4.5</t>
  </si>
  <si>
    <t>Psychologie de l'apprentissage</t>
  </si>
  <si>
    <t>Bad, VB,Muscu</t>
  </si>
  <si>
    <t xml:space="preserve">Pratiques aérobies </t>
  </si>
  <si>
    <t>Danse, Natation, Hand Handisport</t>
  </si>
  <si>
    <t>Sciences sociales et APA</t>
  </si>
  <si>
    <t>Se positionner professionnellement en lien avec le référentiel métier APAS et le cadre législatif</t>
  </si>
  <si>
    <t>Proposer et adapter un programme d'APPN pour un public à besoins spécifiques (UPEC/UGE)</t>
  </si>
  <si>
    <t>Stage et accompagnement de stage (UPEC/UGE)</t>
  </si>
  <si>
    <t>Programmes de prise en charge de personnes à besoins spécifiques (UPEC/UGE)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</si>
</sst>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9" tint="0.7999816888943144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5" borderId="0" xfId="0" applyFill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164" fontId="14" fillId="0" borderId="5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>
      <alignment vertical="center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vertical="center"/>
    </xf>
    <xf numFmtId="0" fontId="13" fillId="0" borderId="7" xfId="0" applyFont="1" applyBorder="1" applyAlignment="1" applyProtection="1">
      <alignment vertical="center"/>
      <protection locked="0"/>
    </xf>
    <xf numFmtId="164" fontId="13" fillId="0" borderId="1" xfId="0" quotePrefix="1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22"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Maquet\Desktop\STAPS\accr&#233;ditation\Licences\Licence%20APAS\Maquette%20v1.3%20%20APAS%2026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"/>
      <sheetName val="Temp"/>
      <sheetName val="LISTE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4:Q160" totalsRowShown="0" headerRowDxfId="20" dataDxfId="18" headerRowBorderDxfId="19" tableBorderDxfId="17">
  <autoFilter ref="A14:Q160" xr:uid="{00000000-0009-0000-0100-000002000000}"/>
  <sortState xmlns:xlrd2="http://schemas.microsoft.com/office/spreadsheetml/2017/richdata2" ref="A15:Q146">
    <sortCondition ref="E14:E146"/>
  </sortState>
  <tableColumns count="17">
    <tableColumn id="1" xr3:uid="{00000000-0010-0000-0100-000001000000}" name="Semestre" dataDxfId="16"/>
    <tableColumn id="2" xr3:uid="{00000000-0010-0000-0100-000002000000}" name="Nature : _x000a_UE ou ECUE" dataDxfId="15"/>
    <tableColumn id="3" xr3:uid="{00000000-0010-0000-0100-000003000000}" name="Libellé de l'UE ou ECUE" dataDxfId="14"/>
    <tableColumn id="4" xr3:uid="{00000000-0010-0000-0100-000004000000}" name="CNU de l'ECUE" dataDxfId="13"/>
    <tableColumn id="5" xr3:uid="{00000000-0010-0000-0100-000005000000}" name="Type d'enseignement" dataDxfId="12"/>
    <tableColumn id="6" xr3:uid="{00000000-0010-0000-0100-000006000000}" name="Mutualisation dans la mention" dataDxfId="11"/>
    <tableColumn id="7" xr3:uid="{00000000-0010-0000-0100-000007000000}" name="Mutualisation dans la composante" dataDxfId="10"/>
    <tableColumn id="8" xr3:uid="{00000000-0010-0000-0100-000008000000}" name="Mutualisation inter-composante" dataDxfId="9"/>
    <tableColumn id="9" xr3:uid="{00000000-0010-0000-0100-000009000000}" name="Enseignement pris en charge par le partenaire" dataDxfId="8"/>
    <tableColumn id="10" xr3:uid="{00000000-0010-0000-0100-00000A000000}" name="Nombre d'ects" dataDxfId="7"/>
    <tableColumn id="11" xr3:uid="{00000000-0010-0000-0100-00000B000000}" name="Nombre d'heures CM" dataDxfId="6"/>
    <tableColumn id="12" xr3:uid="{00000000-0010-0000-0100-00000C000000}" name="Nombre de groupes CM" dataDxfId="5"/>
    <tableColumn id="13" xr3:uid="{00000000-0010-0000-0100-00000D000000}" name="Nombre d'heures TD" dataDxfId="4"/>
    <tableColumn id="14" xr3:uid="{00000000-0010-0000-0100-00000E000000}" name="Nombre de groupes TD" dataDxfId="3"/>
    <tableColumn id="15" xr3:uid="{00000000-0010-0000-0100-00000F000000}" name="Nombre d'heures TP" dataDxfId="2"/>
    <tableColumn id="16" xr3:uid="{00000000-0010-0000-0100-000010000000}" name="Nombre de groupes TP" dataDxfId="1"/>
    <tableColumn id="17" xr3:uid="{00000000-0010-0000-0100-000011000000}" name="Nombre d'heures en distancie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90</v>
      </c>
    </row>
    <row r="2" spans="1:6" ht="48" x14ac:dyDescent="0.25">
      <c r="A2" s="29" t="s">
        <v>91</v>
      </c>
    </row>
    <row r="3" spans="1:6" ht="120" x14ac:dyDescent="0.25">
      <c r="A3" s="29" t="s">
        <v>86</v>
      </c>
    </row>
    <row r="4" spans="1:6" ht="120" x14ac:dyDescent="0.25">
      <c r="A4" s="29" t="s">
        <v>92</v>
      </c>
    </row>
    <row r="5" spans="1:6" x14ac:dyDescent="0.25">
      <c r="A5" s="29" t="s">
        <v>90</v>
      </c>
    </row>
    <row r="6" spans="1:6" ht="36" x14ac:dyDescent="0.25">
      <c r="A6" s="29" t="s">
        <v>93</v>
      </c>
      <c r="B6" s="29"/>
      <c r="E6" s="29"/>
    </row>
    <row r="7" spans="1:6" ht="36" x14ac:dyDescent="0.25">
      <c r="A7" s="29" t="s">
        <v>94</v>
      </c>
      <c r="C7" s="29"/>
      <c r="F7" s="29"/>
    </row>
    <row r="8" spans="1:6" x14ac:dyDescent="0.25">
      <c r="A8" t="s">
        <v>95</v>
      </c>
    </row>
    <row r="10" spans="1:6" x14ac:dyDescent="0.25">
      <c r="A10" s="31" t="s">
        <v>90</v>
      </c>
    </row>
    <row r="11" spans="1:6" x14ac:dyDescent="0.25">
      <c r="A11" s="30" t="s">
        <v>96</v>
      </c>
      <c r="B11" s="29"/>
      <c r="F11" s="29"/>
    </row>
    <row r="12" spans="1:6" x14ac:dyDescent="0.25">
      <c r="A12" s="31" t="s">
        <v>97</v>
      </c>
      <c r="B12" s="29"/>
      <c r="F12" s="29"/>
    </row>
    <row r="13" spans="1:6" x14ac:dyDescent="0.25">
      <c r="A13" s="31" t="s">
        <v>87</v>
      </c>
    </row>
    <row r="15" spans="1:6" x14ac:dyDescent="0.25">
      <c r="A15" s="31" t="s">
        <v>90</v>
      </c>
    </row>
    <row r="16" spans="1:6" x14ac:dyDescent="0.25">
      <c r="A16" s="31" t="s">
        <v>89</v>
      </c>
    </row>
    <row r="17" spans="1:1" x14ac:dyDescent="0.25">
      <c r="A17" s="31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str">
        <f>MAQUETTE!B1</f>
        <v>UFR SESS-STAPS</v>
      </c>
      <c r="B1" t="str">
        <f>MAQUETTE!D1</f>
        <v>FI/FC (même maquette pour FI et FC)</v>
      </c>
    </row>
    <row r="2" spans="1:41" x14ac:dyDescent="0.25">
      <c r="A2" t="str">
        <f>MAQUETTE!B2</f>
        <v>LICENCE</v>
      </c>
      <c r="B2" t="str">
        <f>MAQUETTE!D2</f>
        <v>DUVAUCHELLE</v>
      </c>
    </row>
    <row r="3" spans="1:41" x14ac:dyDescent="0.25">
      <c r="A3" t="str">
        <f>MAQUETTE!B3</f>
        <v>champ 3 : Education, Formation, Interventions sociales</v>
      </c>
      <c r="B3" t="str">
        <f>MAQUETTE!D3</f>
        <v>NON</v>
      </c>
    </row>
    <row r="4" spans="1:41" x14ac:dyDescent="0.25">
      <c r="A4" t="str">
        <f>MAQUETTE!B4</f>
        <v>champ 5 : Santé</v>
      </c>
      <c r="B4">
        <f>MAQUETTE!D4</f>
        <v>0</v>
      </c>
    </row>
    <row r="5" spans="1:41" x14ac:dyDescent="0.25">
      <c r="A5" t="str">
        <f>MAQUETTE!B5</f>
        <v>SHS</v>
      </c>
      <c r="B5">
        <f>MAQUETTE!D5</f>
        <v>0</v>
      </c>
    </row>
    <row r="6" spans="1:41" x14ac:dyDescent="0.25">
      <c r="A6">
        <f>MAQUETTE!B6</f>
        <v>0</v>
      </c>
      <c r="B6">
        <f>MAQUETTE!D6</f>
        <v>25</v>
      </c>
    </row>
    <row r="7" spans="1:41" x14ac:dyDescent="0.25">
      <c r="A7">
        <f>MAQUETTE!B7</f>
        <v>0</v>
      </c>
      <c r="B7">
        <f>MAQUETTE!D7</f>
        <v>15</v>
      </c>
    </row>
    <row r="8" spans="1:41" x14ac:dyDescent="0.25">
      <c r="A8" t="str">
        <f>MAQUETTE!B8</f>
        <v>Sciences et techniques des activités physiques et sportives.</v>
      </c>
      <c r="B8">
        <f>MAQUETTE!D8</f>
        <v>12</v>
      </c>
    </row>
    <row r="9" spans="1:41" x14ac:dyDescent="0.25">
      <c r="A9" t="str">
        <f>MAQUETTE!B9</f>
        <v>STAPS APA-S</v>
      </c>
      <c r="B9">
        <f>MAQUETTE!D9</f>
        <v>12</v>
      </c>
    </row>
    <row r="10" spans="1:41" x14ac:dyDescent="0.25">
      <c r="A10" t="str">
        <f>MAQUETTE!B10</f>
        <v>CHRISTINE CARDIN</v>
      </c>
      <c r="B10">
        <f>MAQUETTE!D10</f>
        <v>0</v>
      </c>
    </row>
    <row r="11" spans="1:41" x14ac:dyDescent="0.25">
      <c r="A11" t="str">
        <f>MAQUETTE!B11</f>
        <v>Option santé (LAS)</v>
      </c>
      <c r="B11">
        <f>MAQUETTE!D11</f>
        <v>0</v>
      </c>
    </row>
    <row r="12" spans="1:41" x14ac:dyDescent="0.25">
      <c r="A12" t="str">
        <f>MAQUETTE!B12</f>
        <v>INGRID MASSON</v>
      </c>
      <c r="B12">
        <f>MAQUETTE!D12</f>
        <v>0</v>
      </c>
    </row>
    <row r="14" spans="1:41" x14ac:dyDescent="0.25">
      <c r="A14" t="s">
        <v>98</v>
      </c>
      <c r="B14" t="s">
        <v>99</v>
      </c>
      <c r="C14" t="s">
        <v>100</v>
      </c>
      <c r="D14" t="s">
        <v>101</v>
      </c>
      <c r="E14" t="s">
        <v>102</v>
      </c>
      <c r="F14" t="s">
        <v>103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109</v>
      </c>
      <c r="M14" t="s">
        <v>110</v>
      </c>
      <c r="N14" t="s">
        <v>111</v>
      </c>
      <c r="O14" t="s">
        <v>112</v>
      </c>
      <c r="P14" t="s">
        <v>113</v>
      </c>
      <c r="Q14" t="s">
        <v>114</v>
      </c>
      <c r="R14" t="s">
        <v>115</v>
      </c>
      <c r="S14" t="s">
        <v>116</v>
      </c>
      <c r="T14" t="s">
        <v>117</v>
      </c>
      <c r="U14" t="s">
        <v>118</v>
      </c>
      <c r="V14" t="s">
        <v>119</v>
      </c>
      <c r="W14" t="s">
        <v>120</v>
      </c>
      <c r="X14" t="s">
        <v>121</v>
      </c>
      <c r="Y14" t="s">
        <v>2</v>
      </c>
      <c r="Z14" s="13" t="s">
        <v>122</v>
      </c>
      <c r="AA14" t="s">
        <v>123</v>
      </c>
      <c r="AB14" t="s">
        <v>124</v>
      </c>
      <c r="AC14" t="s">
        <v>125</v>
      </c>
      <c r="AD14" t="s">
        <v>126</v>
      </c>
      <c r="AE14" t="s">
        <v>127</v>
      </c>
      <c r="AF14" t="s">
        <v>128</v>
      </c>
      <c r="AG14" t="s">
        <v>129</v>
      </c>
      <c r="AH14" t="s">
        <v>130</v>
      </c>
      <c r="AI14" t="s">
        <v>131</v>
      </c>
      <c r="AJ14" t="s">
        <v>132</v>
      </c>
      <c r="AK14" t="s">
        <v>133</v>
      </c>
      <c r="AL14" t="s">
        <v>134</v>
      </c>
      <c r="AM14" t="s">
        <v>135</v>
      </c>
      <c r="AN14" t="s">
        <v>136</v>
      </c>
      <c r="AO14" t="s">
        <v>137</v>
      </c>
    </row>
    <row r="15" spans="1:41" x14ac:dyDescent="0.25">
      <c r="A15" t="str">
        <f>$A$1</f>
        <v>UFR SESS-STAPS</v>
      </c>
      <c r="B15" t="str">
        <f>$A$2</f>
        <v>LICENCE</v>
      </c>
      <c r="C15" t="str">
        <f>$A$3</f>
        <v>champ 3 : Education, Formation, Interventions sociales</v>
      </c>
      <c r="D15" t="str">
        <f>$A$4</f>
        <v>champ 5 : Santé</v>
      </c>
      <c r="E15" t="str">
        <f>$A$5</f>
        <v>SHS</v>
      </c>
      <c r="F15">
        <f>$A$6</f>
        <v>0</v>
      </c>
      <c r="G15">
        <f>$A$7</f>
        <v>0</v>
      </c>
      <c r="H15" t="str">
        <f>$A$8</f>
        <v>Sciences et techniques des activités physiques et sportives.</v>
      </c>
      <c r="I15" t="str">
        <f>$A$9</f>
        <v>STAPS APA-S</v>
      </c>
      <c r="J15" t="str">
        <f>$A$10</f>
        <v>CHRISTINE CARDIN</v>
      </c>
      <c r="K15" t="str">
        <f>$A$11</f>
        <v>Option santé (LAS)</v>
      </c>
      <c r="L15" t="str">
        <f>$A$12</f>
        <v>INGRID MASSON</v>
      </c>
      <c r="M15" t="str">
        <f>$B$1</f>
        <v>FI/FC (même maquette pour FI et FC)</v>
      </c>
      <c r="N15" t="str">
        <f>$B$2</f>
        <v>DUVAUCHELLE</v>
      </c>
      <c r="O15" t="str">
        <f>$B$3</f>
        <v>NON</v>
      </c>
      <c r="P15">
        <f>$B$4</f>
        <v>0</v>
      </c>
      <c r="Q15">
        <f>$B$5</f>
        <v>0</v>
      </c>
      <c r="R15">
        <f>$B$6</f>
        <v>25</v>
      </c>
      <c r="S15">
        <f>$B$7</f>
        <v>15</v>
      </c>
      <c r="T15">
        <f>$B$8</f>
        <v>12</v>
      </c>
      <c r="U15">
        <f>$B$9</f>
        <v>12</v>
      </c>
      <c r="V15">
        <f>$B$10</f>
        <v>0</v>
      </c>
      <c r="W15">
        <f>$B$11</f>
        <v>0</v>
      </c>
      <c r="X15">
        <f>$B$12</f>
        <v>0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3"/>
    <col min="11" max="11" width="40" customWidth="1"/>
  </cols>
  <sheetData>
    <row r="1" spans="2:15" s="7" customFormat="1" ht="45" x14ac:dyDescent="0.25">
      <c r="B1" s="7" t="s">
        <v>138</v>
      </c>
      <c r="D1" s="7" t="s">
        <v>139</v>
      </c>
      <c r="E1" s="7" t="s">
        <v>140</v>
      </c>
      <c r="F1" s="7" t="s">
        <v>141</v>
      </c>
      <c r="G1" s="7" t="s">
        <v>1</v>
      </c>
      <c r="H1" s="7" t="s">
        <v>142</v>
      </c>
      <c r="I1" s="7" t="s">
        <v>143</v>
      </c>
      <c r="J1" s="7" t="s">
        <v>144</v>
      </c>
      <c r="K1" s="7" t="s">
        <v>145</v>
      </c>
      <c r="L1" s="7" t="s">
        <v>146</v>
      </c>
      <c r="M1" s="7" t="s">
        <v>147</v>
      </c>
      <c r="N1" s="7" t="s">
        <v>148</v>
      </c>
      <c r="O1" s="7" t="s">
        <v>149</v>
      </c>
    </row>
    <row r="2" spans="2:15" x14ac:dyDescent="0.25">
      <c r="B2" s="8" t="s">
        <v>150</v>
      </c>
      <c r="C2" t="s">
        <v>151</v>
      </c>
      <c r="D2" s="3" t="s">
        <v>152</v>
      </c>
      <c r="E2" t="s">
        <v>153</v>
      </c>
      <c r="F2" t="s">
        <v>154</v>
      </c>
      <c r="G2" t="s">
        <v>155</v>
      </c>
      <c r="H2" s="8" t="s">
        <v>156</v>
      </c>
      <c r="I2" s="9" t="s">
        <v>157</v>
      </c>
      <c r="J2" s="4" t="s">
        <v>158</v>
      </c>
      <c r="K2" s="10" t="s">
        <v>159</v>
      </c>
      <c r="L2" s="10" t="s">
        <v>160</v>
      </c>
      <c r="M2" s="10" t="s">
        <v>5</v>
      </c>
      <c r="N2" s="10" t="s">
        <v>28</v>
      </c>
      <c r="O2" s="14" t="s">
        <v>161</v>
      </c>
    </row>
    <row r="3" spans="2:15" x14ac:dyDescent="0.25">
      <c r="B3" s="8" t="s">
        <v>162</v>
      </c>
      <c r="C3" t="s">
        <v>163</v>
      </c>
      <c r="D3" s="3" t="s">
        <v>164</v>
      </c>
      <c r="E3" s="28" t="s">
        <v>165</v>
      </c>
      <c r="F3" t="s">
        <v>166</v>
      </c>
      <c r="G3" t="s">
        <v>167</v>
      </c>
      <c r="H3" s="8" t="s">
        <v>168</v>
      </c>
      <c r="I3" s="9" t="s">
        <v>169</v>
      </c>
      <c r="J3" s="4" t="s">
        <v>170</v>
      </c>
      <c r="K3" s="10" t="s">
        <v>171</v>
      </c>
      <c r="L3" s="10" t="s">
        <v>172</v>
      </c>
      <c r="M3" s="10" t="s">
        <v>19</v>
      </c>
      <c r="N3" s="10" t="s">
        <v>30</v>
      </c>
      <c r="O3" s="14" t="s">
        <v>173</v>
      </c>
    </row>
    <row r="4" spans="2:15" x14ac:dyDescent="0.25">
      <c r="B4" s="8" t="s">
        <v>174</v>
      </c>
      <c r="D4" s="3" t="s">
        <v>175</v>
      </c>
      <c r="E4" t="s">
        <v>176</v>
      </c>
      <c r="F4" t="s">
        <v>177</v>
      </c>
      <c r="G4" t="s">
        <v>178</v>
      </c>
      <c r="H4" s="8" t="s">
        <v>179</v>
      </c>
      <c r="I4" s="9" t="s">
        <v>180</v>
      </c>
      <c r="J4" s="4" t="s">
        <v>181</v>
      </c>
      <c r="K4" s="10" t="s">
        <v>182</v>
      </c>
      <c r="L4" s="10" t="s">
        <v>183</v>
      </c>
      <c r="M4" s="10" t="s">
        <v>34</v>
      </c>
      <c r="O4" s="14" t="s">
        <v>184</v>
      </c>
    </row>
    <row r="5" spans="2:15" x14ac:dyDescent="0.25">
      <c r="D5" s="3" t="s">
        <v>185</v>
      </c>
      <c r="E5" t="s">
        <v>186</v>
      </c>
      <c r="F5" t="s">
        <v>187</v>
      </c>
      <c r="G5" t="s">
        <v>188</v>
      </c>
      <c r="H5" s="8" t="s">
        <v>189</v>
      </c>
      <c r="I5" s="9" t="s">
        <v>190</v>
      </c>
      <c r="J5" s="3" t="s">
        <v>191</v>
      </c>
      <c r="K5" s="10" t="s">
        <v>192</v>
      </c>
      <c r="L5" s="10" t="s">
        <v>193</v>
      </c>
      <c r="M5" s="10" t="s">
        <v>41</v>
      </c>
      <c r="O5" s="14" t="s">
        <v>194</v>
      </c>
    </row>
    <row r="6" spans="2:15" x14ac:dyDescent="0.25">
      <c r="D6" s="3" t="s">
        <v>195</v>
      </c>
      <c r="E6" t="s">
        <v>196</v>
      </c>
      <c r="F6" t="s">
        <v>197</v>
      </c>
      <c r="G6" t="s">
        <v>176</v>
      </c>
      <c r="H6" s="3" t="s">
        <v>198</v>
      </c>
      <c r="I6" s="9" t="s">
        <v>199</v>
      </c>
      <c r="J6" s="3" t="s">
        <v>200</v>
      </c>
      <c r="K6" s="10" t="s">
        <v>201</v>
      </c>
      <c r="L6" s="11" t="s">
        <v>202</v>
      </c>
      <c r="M6" s="10" t="s">
        <v>50</v>
      </c>
      <c r="O6" s="14" t="s">
        <v>203</v>
      </c>
    </row>
    <row r="7" spans="2:15" x14ac:dyDescent="0.25">
      <c r="D7" s="3" t="s">
        <v>204</v>
      </c>
      <c r="E7" t="s">
        <v>205</v>
      </c>
      <c r="F7" t="s">
        <v>206</v>
      </c>
      <c r="G7" t="s">
        <v>207</v>
      </c>
      <c r="I7" s="9" t="s">
        <v>208</v>
      </c>
      <c r="J7" s="3" t="s">
        <v>209</v>
      </c>
      <c r="K7" s="10" t="s">
        <v>210</v>
      </c>
      <c r="L7" s="11" t="s">
        <v>211</v>
      </c>
      <c r="M7" s="10" t="s">
        <v>70</v>
      </c>
      <c r="O7" s="14" t="s">
        <v>212</v>
      </c>
    </row>
    <row r="8" spans="2:15" x14ac:dyDescent="0.25">
      <c r="D8" s="3" t="s">
        <v>213</v>
      </c>
      <c r="E8" t="s">
        <v>214</v>
      </c>
      <c r="F8" t="s">
        <v>215</v>
      </c>
      <c r="G8" t="s">
        <v>216</v>
      </c>
      <c r="I8" s="9" t="s">
        <v>217</v>
      </c>
      <c r="J8" s="3" t="s">
        <v>218</v>
      </c>
      <c r="K8" s="10" t="s">
        <v>219</v>
      </c>
      <c r="L8" s="11" t="s">
        <v>220</v>
      </c>
      <c r="M8" s="10"/>
      <c r="O8" s="14" t="s">
        <v>221</v>
      </c>
    </row>
    <row r="9" spans="2:15" x14ac:dyDescent="0.25">
      <c r="D9" s="3" t="s">
        <v>222</v>
      </c>
      <c r="E9" s="28" t="s">
        <v>223</v>
      </c>
      <c r="F9" t="s">
        <v>224</v>
      </c>
      <c r="G9" t="s">
        <v>225</v>
      </c>
      <c r="J9" s="3" t="s">
        <v>226</v>
      </c>
      <c r="L9" s="11" t="s">
        <v>227</v>
      </c>
      <c r="M9" s="10"/>
      <c r="O9" s="14" t="s">
        <v>228</v>
      </c>
    </row>
    <row r="10" spans="2:15" x14ac:dyDescent="0.25">
      <c r="D10" s="3" t="s">
        <v>229</v>
      </c>
      <c r="E10" t="s">
        <v>230</v>
      </c>
      <c r="F10" t="s">
        <v>231</v>
      </c>
      <c r="G10" t="s">
        <v>232</v>
      </c>
      <c r="J10" s="4" t="s">
        <v>233</v>
      </c>
      <c r="L10" s="11" t="s">
        <v>234</v>
      </c>
      <c r="M10" s="10"/>
      <c r="O10" s="14" t="s">
        <v>235</v>
      </c>
    </row>
    <row r="11" spans="2:15" x14ac:dyDescent="0.25">
      <c r="D11" s="3" t="s">
        <v>236</v>
      </c>
      <c r="E11" t="s">
        <v>237</v>
      </c>
      <c r="F11" t="s">
        <v>238</v>
      </c>
      <c r="G11" t="s">
        <v>239</v>
      </c>
      <c r="J11" s="3" t="s">
        <v>240</v>
      </c>
      <c r="L11" s="11" t="s">
        <v>241</v>
      </c>
      <c r="M11" s="10"/>
      <c r="O11" s="14" t="s">
        <v>242</v>
      </c>
    </row>
    <row r="12" spans="2:15" x14ac:dyDescent="0.25">
      <c r="D12" s="3" t="s">
        <v>243</v>
      </c>
      <c r="E12" t="s">
        <v>244</v>
      </c>
      <c r="F12" t="s">
        <v>245</v>
      </c>
      <c r="G12" t="s">
        <v>246</v>
      </c>
      <c r="J12" s="3" t="s">
        <v>247</v>
      </c>
      <c r="L12" s="11" t="s">
        <v>248</v>
      </c>
      <c r="M12" s="10"/>
      <c r="O12" s="14" t="s">
        <v>249</v>
      </c>
    </row>
    <row r="13" spans="2:15" x14ac:dyDescent="0.25">
      <c r="D13" s="3" t="s">
        <v>250</v>
      </c>
      <c r="E13" t="s">
        <v>251</v>
      </c>
      <c r="F13" t="s">
        <v>252</v>
      </c>
      <c r="G13" t="s">
        <v>253</v>
      </c>
      <c r="J13" s="3" t="s">
        <v>254</v>
      </c>
      <c r="L13" s="11" t="s">
        <v>255</v>
      </c>
      <c r="M13" s="10"/>
      <c r="O13" s="14" t="s">
        <v>256</v>
      </c>
    </row>
    <row r="14" spans="2:15" x14ac:dyDescent="0.25">
      <c r="D14" s="3" t="s">
        <v>257</v>
      </c>
      <c r="E14" t="s">
        <v>258</v>
      </c>
      <c r="F14" t="s">
        <v>259</v>
      </c>
      <c r="G14" t="s">
        <v>260</v>
      </c>
      <c r="J14" s="3" t="s">
        <v>261</v>
      </c>
      <c r="L14" s="11" t="s">
        <v>262</v>
      </c>
      <c r="O14" s="14" t="s">
        <v>263</v>
      </c>
    </row>
    <row r="15" spans="2:15" x14ac:dyDescent="0.25">
      <c r="D15" s="3" t="s">
        <v>264</v>
      </c>
      <c r="E15" t="s">
        <v>265</v>
      </c>
      <c r="F15" t="s">
        <v>266</v>
      </c>
      <c r="G15" t="s">
        <v>196</v>
      </c>
      <c r="J15" s="3" t="s">
        <v>267</v>
      </c>
      <c r="L15" s="11" t="s">
        <v>268</v>
      </c>
      <c r="O15" s="14" t="s">
        <v>269</v>
      </c>
    </row>
    <row r="16" spans="2:15" x14ac:dyDescent="0.25">
      <c r="D16" s="3" t="s">
        <v>270</v>
      </c>
      <c r="E16" t="s">
        <v>271</v>
      </c>
      <c r="F16" t="s">
        <v>272</v>
      </c>
      <c r="G16" t="s">
        <v>273</v>
      </c>
      <c r="L16" s="11" t="s">
        <v>274</v>
      </c>
      <c r="O16" s="14" t="s">
        <v>275</v>
      </c>
    </row>
    <row r="17" spans="5:15" x14ac:dyDescent="0.25">
      <c r="E17" t="s">
        <v>276</v>
      </c>
      <c r="F17" t="s">
        <v>277</v>
      </c>
      <c r="G17" t="s">
        <v>205</v>
      </c>
      <c r="L17" s="11" t="s">
        <v>198</v>
      </c>
      <c r="O17" s="14" t="s">
        <v>278</v>
      </c>
    </row>
    <row r="18" spans="5:15" x14ac:dyDescent="0.25">
      <c r="E18" t="s">
        <v>279</v>
      </c>
      <c r="F18" t="s">
        <v>280</v>
      </c>
      <c r="G18" t="s">
        <v>281</v>
      </c>
      <c r="O18" s="14" t="s">
        <v>282</v>
      </c>
    </row>
    <row r="19" spans="5:15" x14ac:dyDescent="0.25">
      <c r="E19" t="s">
        <v>283</v>
      </c>
      <c r="F19" t="s">
        <v>284</v>
      </c>
      <c r="G19" t="s">
        <v>285</v>
      </c>
      <c r="O19" s="14" t="s">
        <v>286</v>
      </c>
    </row>
    <row r="20" spans="5:15" x14ac:dyDescent="0.25">
      <c r="E20" t="s">
        <v>287</v>
      </c>
      <c r="F20" t="s">
        <v>288</v>
      </c>
      <c r="G20" t="s">
        <v>289</v>
      </c>
      <c r="O20" s="14" t="s">
        <v>290</v>
      </c>
    </row>
    <row r="21" spans="5:15" x14ac:dyDescent="0.25">
      <c r="E21" t="s">
        <v>291</v>
      </c>
      <c r="F21" t="s">
        <v>292</v>
      </c>
      <c r="G21" t="s">
        <v>293</v>
      </c>
      <c r="O21" s="14" t="s">
        <v>294</v>
      </c>
    </row>
    <row r="22" spans="5:15" x14ac:dyDescent="0.25">
      <c r="E22" t="s">
        <v>295</v>
      </c>
      <c r="F22" t="s">
        <v>296</v>
      </c>
      <c r="G22" t="s">
        <v>297</v>
      </c>
      <c r="O22" s="14" t="s">
        <v>298</v>
      </c>
    </row>
    <row r="23" spans="5:15" x14ac:dyDescent="0.25">
      <c r="E23" t="s">
        <v>299</v>
      </c>
      <c r="F23" t="s">
        <v>300</v>
      </c>
      <c r="G23" t="s">
        <v>301</v>
      </c>
      <c r="O23" s="14" t="s">
        <v>302</v>
      </c>
    </row>
    <row r="24" spans="5:15" x14ac:dyDescent="0.25">
      <c r="E24" t="s">
        <v>303</v>
      </c>
      <c r="F24" t="s">
        <v>304</v>
      </c>
      <c r="G24" t="s">
        <v>305</v>
      </c>
      <c r="O24" s="14" t="s">
        <v>306</v>
      </c>
    </row>
    <row r="25" spans="5:15" x14ac:dyDescent="0.25">
      <c r="E25" t="s">
        <v>307</v>
      </c>
      <c r="F25" t="s">
        <v>308</v>
      </c>
      <c r="G25" t="s">
        <v>309</v>
      </c>
      <c r="O25" s="14" t="s">
        <v>310</v>
      </c>
    </row>
    <row r="26" spans="5:15" x14ac:dyDescent="0.25">
      <c r="E26" t="s">
        <v>311</v>
      </c>
      <c r="F26" t="s">
        <v>312</v>
      </c>
      <c r="G26" t="s">
        <v>313</v>
      </c>
      <c r="O26" s="14" t="s">
        <v>314</v>
      </c>
    </row>
    <row r="27" spans="5:15" x14ac:dyDescent="0.25">
      <c r="E27" t="s">
        <v>315</v>
      </c>
      <c r="F27" t="s">
        <v>300</v>
      </c>
      <c r="G27" t="s">
        <v>316</v>
      </c>
      <c r="O27" s="14" t="s">
        <v>317</v>
      </c>
    </row>
    <row r="28" spans="5:15" x14ac:dyDescent="0.25">
      <c r="E28" t="s">
        <v>318</v>
      </c>
      <c r="F28" t="s">
        <v>319</v>
      </c>
      <c r="G28" t="s">
        <v>320</v>
      </c>
      <c r="O28" s="14" t="s">
        <v>321</v>
      </c>
    </row>
    <row r="29" spans="5:15" x14ac:dyDescent="0.25">
      <c r="E29" t="s">
        <v>322</v>
      </c>
      <c r="F29" t="s">
        <v>323</v>
      </c>
      <c r="G29" t="s">
        <v>324</v>
      </c>
      <c r="O29" s="14" t="s">
        <v>325</v>
      </c>
    </row>
    <row r="30" spans="5:15" x14ac:dyDescent="0.25">
      <c r="E30" t="s">
        <v>326</v>
      </c>
      <c r="F30" t="s">
        <v>327</v>
      </c>
      <c r="G30" t="s">
        <v>328</v>
      </c>
      <c r="O30" s="14" t="s">
        <v>329</v>
      </c>
    </row>
    <row r="31" spans="5:15" x14ac:dyDescent="0.25">
      <c r="E31" t="s">
        <v>330</v>
      </c>
      <c r="F31" t="s">
        <v>331</v>
      </c>
      <c r="G31" t="s">
        <v>332</v>
      </c>
      <c r="O31" s="14" t="s">
        <v>333</v>
      </c>
    </row>
    <row r="32" spans="5:15" x14ac:dyDescent="0.25">
      <c r="E32" t="s">
        <v>334</v>
      </c>
      <c r="F32" t="s">
        <v>335</v>
      </c>
      <c r="G32" t="s">
        <v>336</v>
      </c>
      <c r="O32" s="14" t="s">
        <v>337</v>
      </c>
    </row>
    <row r="33" spans="5:15" x14ac:dyDescent="0.25">
      <c r="E33" t="s">
        <v>338</v>
      </c>
      <c r="F33" t="s">
        <v>339</v>
      </c>
      <c r="G33" t="s">
        <v>340</v>
      </c>
      <c r="O33" s="14" t="s">
        <v>341</v>
      </c>
    </row>
    <row r="34" spans="5:15" x14ac:dyDescent="0.25">
      <c r="E34" t="s">
        <v>342</v>
      </c>
      <c r="F34" t="s">
        <v>343</v>
      </c>
      <c r="G34" t="s">
        <v>344</v>
      </c>
      <c r="O34" s="14" t="s">
        <v>345</v>
      </c>
    </row>
    <row r="35" spans="5:15" x14ac:dyDescent="0.25">
      <c r="E35" t="s">
        <v>346</v>
      </c>
      <c r="F35" t="s">
        <v>347</v>
      </c>
      <c r="G35" t="s">
        <v>348</v>
      </c>
      <c r="O35" s="14" t="s">
        <v>349</v>
      </c>
    </row>
    <row r="36" spans="5:15" x14ac:dyDescent="0.25">
      <c r="E36" t="s">
        <v>350</v>
      </c>
      <c r="F36" t="s">
        <v>351</v>
      </c>
      <c r="G36" t="s">
        <v>352</v>
      </c>
      <c r="O36" s="14" t="s">
        <v>353</v>
      </c>
    </row>
    <row r="37" spans="5:15" x14ac:dyDescent="0.25">
      <c r="E37" t="s">
        <v>354</v>
      </c>
      <c r="F37" t="s">
        <v>355</v>
      </c>
      <c r="G37" t="s">
        <v>356</v>
      </c>
      <c r="O37" s="14" t="s">
        <v>357</v>
      </c>
    </row>
    <row r="38" spans="5:15" x14ac:dyDescent="0.25">
      <c r="E38" t="s">
        <v>358</v>
      </c>
      <c r="F38" t="s">
        <v>359</v>
      </c>
      <c r="G38" t="s">
        <v>360</v>
      </c>
      <c r="O38" s="14" t="s">
        <v>361</v>
      </c>
    </row>
    <row r="39" spans="5:15" x14ac:dyDescent="0.25">
      <c r="E39" t="s">
        <v>362</v>
      </c>
      <c r="F39" t="s">
        <v>363</v>
      </c>
      <c r="G39" t="s">
        <v>364</v>
      </c>
      <c r="O39" s="14" t="s">
        <v>365</v>
      </c>
    </row>
    <row r="40" spans="5:15" x14ac:dyDescent="0.25">
      <c r="E40" t="s">
        <v>366</v>
      </c>
      <c r="F40" t="s">
        <v>367</v>
      </c>
      <c r="G40" t="s">
        <v>214</v>
      </c>
      <c r="O40" s="16" t="s">
        <v>368</v>
      </c>
    </row>
    <row r="41" spans="5:15" x14ac:dyDescent="0.25">
      <c r="E41" t="s">
        <v>369</v>
      </c>
      <c r="F41" t="s">
        <v>300</v>
      </c>
      <c r="G41" t="s">
        <v>370</v>
      </c>
      <c r="O41" s="14" t="s">
        <v>371</v>
      </c>
    </row>
    <row r="42" spans="5:15" x14ac:dyDescent="0.25">
      <c r="E42" t="s">
        <v>372</v>
      </c>
      <c r="F42" t="s">
        <v>373</v>
      </c>
      <c r="G42" t="s">
        <v>374</v>
      </c>
      <c r="O42" s="14" t="s">
        <v>375</v>
      </c>
    </row>
    <row r="43" spans="5:15" x14ac:dyDescent="0.25">
      <c r="E43" t="s">
        <v>376</v>
      </c>
      <c r="F43" t="s">
        <v>377</v>
      </c>
      <c r="G43" t="s">
        <v>378</v>
      </c>
      <c r="O43" s="14" t="s">
        <v>379</v>
      </c>
    </row>
    <row r="44" spans="5:15" x14ac:dyDescent="0.25">
      <c r="E44" t="s">
        <v>380</v>
      </c>
      <c r="F44" t="s">
        <v>300</v>
      </c>
      <c r="G44" t="s">
        <v>381</v>
      </c>
      <c r="O44" s="16" t="s">
        <v>382</v>
      </c>
    </row>
    <row r="45" spans="5:15" x14ac:dyDescent="0.25">
      <c r="E45" t="s">
        <v>383</v>
      </c>
      <c r="F45" t="s">
        <v>384</v>
      </c>
      <c r="G45" t="s">
        <v>385</v>
      </c>
      <c r="O45" s="14" t="s">
        <v>386</v>
      </c>
    </row>
    <row r="46" spans="5:15" x14ac:dyDescent="0.25">
      <c r="E46" t="s">
        <v>387</v>
      </c>
      <c r="F46" t="s">
        <v>388</v>
      </c>
      <c r="G46" t="s">
        <v>389</v>
      </c>
      <c r="O46" s="14" t="s">
        <v>390</v>
      </c>
    </row>
    <row r="47" spans="5:15" x14ac:dyDescent="0.25">
      <c r="E47" t="s">
        <v>391</v>
      </c>
      <c r="F47" t="s">
        <v>392</v>
      </c>
      <c r="G47" t="s">
        <v>393</v>
      </c>
      <c r="O47" s="16" t="s">
        <v>394</v>
      </c>
    </row>
    <row r="48" spans="5:15" x14ac:dyDescent="0.25">
      <c r="E48" t="s">
        <v>395</v>
      </c>
      <c r="F48" t="s">
        <v>300</v>
      </c>
      <c r="G48" t="s">
        <v>396</v>
      </c>
      <c r="O48" s="14" t="s">
        <v>397</v>
      </c>
    </row>
    <row r="49" spans="6:15" x14ac:dyDescent="0.25">
      <c r="F49" t="s">
        <v>398</v>
      </c>
      <c r="G49" t="s">
        <v>399</v>
      </c>
      <c r="O49" s="14" t="s">
        <v>400</v>
      </c>
    </row>
    <row r="50" spans="6:15" x14ac:dyDescent="0.25">
      <c r="F50" t="s">
        <v>401</v>
      </c>
      <c r="G50" t="s">
        <v>402</v>
      </c>
      <c r="O50" s="14" t="s">
        <v>403</v>
      </c>
    </row>
    <row r="51" spans="6:15" x14ac:dyDescent="0.25">
      <c r="F51" t="s">
        <v>404</v>
      </c>
      <c r="G51" t="s">
        <v>405</v>
      </c>
      <c r="O51" s="14" t="s">
        <v>406</v>
      </c>
    </row>
    <row r="52" spans="6:15" x14ac:dyDescent="0.25">
      <c r="F52" t="s">
        <v>407</v>
      </c>
      <c r="G52" t="s">
        <v>408</v>
      </c>
      <c r="O52" s="16" t="s">
        <v>409</v>
      </c>
    </row>
    <row r="53" spans="6:15" x14ac:dyDescent="0.25">
      <c r="F53" t="s">
        <v>410</v>
      </c>
      <c r="G53" t="s">
        <v>411</v>
      </c>
      <c r="O53" s="14" t="s">
        <v>412</v>
      </c>
    </row>
    <row r="54" spans="6:15" x14ac:dyDescent="0.25">
      <c r="F54" t="s">
        <v>413</v>
      </c>
      <c r="G54" t="s">
        <v>414</v>
      </c>
      <c r="O54" s="14" t="s">
        <v>415</v>
      </c>
    </row>
    <row r="55" spans="6:15" x14ac:dyDescent="0.25">
      <c r="F55" t="s">
        <v>416</v>
      </c>
      <c r="G55" t="s">
        <v>417</v>
      </c>
      <c r="O55" s="14" t="s">
        <v>418</v>
      </c>
    </row>
    <row r="56" spans="6:15" x14ac:dyDescent="0.25">
      <c r="F56" t="s">
        <v>419</v>
      </c>
      <c r="G56" t="s">
        <v>420</v>
      </c>
      <c r="O56" s="16" t="s">
        <v>421</v>
      </c>
    </row>
    <row r="57" spans="6:15" x14ac:dyDescent="0.25">
      <c r="F57" t="s">
        <v>422</v>
      </c>
      <c r="G57" t="s">
        <v>423</v>
      </c>
      <c r="O57" s="14" t="s">
        <v>424</v>
      </c>
    </row>
    <row r="58" spans="6:15" x14ac:dyDescent="0.25">
      <c r="F58" t="s">
        <v>425</v>
      </c>
      <c r="G58" t="s">
        <v>426</v>
      </c>
      <c r="O58" s="14" t="s">
        <v>427</v>
      </c>
    </row>
    <row r="59" spans="6:15" x14ac:dyDescent="0.25">
      <c r="F59" t="s">
        <v>428</v>
      </c>
      <c r="G59" t="s">
        <v>429</v>
      </c>
      <c r="O59" s="14" t="s">
        <v>430</v>
      </c>
    </row>
    <row r="60" spans="6:15" x14ac:dyDescent="0.25">
      <c r="F60" t="s">
        <v>431</v>
      </c>
      <c r="G60" t="s">
        <v>432</v>
      </c>
      <c r="O60" s="14" t="s">
        <v>433</v>
      </c>
    </row>
    <row r="61" spans="6:15" x14ac:dyDescent="0.25">
      <c r="F61" t="s">
        <v>300</v>
      </c>
      <c r="G61" t="s">
        <v>434</v>
      </c>
      <c r="O61" s="16" t="s">
        <v>435</v>
      </c>
    </row>
    <row r="62" spans="6:15" x14ac:dyDescent="0.25">
      <c r="F62" t="s">
        <v>436</v>
      </c>
      <c r="G62" t="s">
        <v>437</v>
      </c>
      <c r="O62" s="14" t="s">
        <v>438</v>
      </c>
    </row>
    <row r="63" spans="6:15" x14ac:dyDescent="0.25">
      <c r="F63" t="s">
        <v>439</v>
      </c>
      <c r="G63" t="s">
        <v>440</v>
      </c>
      <c r="O63" s="14" t="s">
        <v>441</v>
      </c>
    </row>
    <row r="64" spans="6:15" x14ac:dyDescent="0.25">
      <c r="F64" t="s">
        <v>442</v>
      </c>
      <c r="G64" t="s">
        <v>443</v>
      </c>
      <c r="O64" s="14" t="s">
        <v>444</v>
      </c>
    </row>
    <row r="65" spans="6:15" x14ac:dyDescent="0.25">
      <c r="F65" t="s">
        <v>445</v>
      </c>
      <c r="G65" t="s">
        <v>446</v>
      </c>
      <c r="O65" s="14" t="s">
        <v>447</v>
      </c>
    </row>
    <row r="66" spans="6:15" x14ac:dyDescent="0.25">
      <c r="F66" t="s">
        <v>448</v>
      </c>
      <c r="G66" t="s">
        <v>449</v>
      </c>
      <c r="O66" s="16" t="s">
        <v>450</v>
      </c>
    </row>
    <row r="67" spans="6:15" x14ac:dyDescent="0.25">
      <c r="F67" t="s">
        <v>451</v>
      </c>
      <c r="G67" t="s">
        <v>452</v>
      </c>
      <c r="O67" s="14" t="s">
        <v>453</v>
      </c>
    </row>
    <row r="68" spans="6:15" x14ac:dyDescent="0.25">
      <c r="F68" t="s">
        <v>454</v>
      </c>
      <c r="G68" t="s">
        <v>455</v>
      </c>
      <c r="O68" s="14" t="s">
        <v>456</v>
      </c>
    </row>
    <row r="69" spans="6:15" x14ac:dyDescent="0.25">
      <c r="F69" t="s">
        <v>300</v>
      </c>
      <c r="G69" t="s">
        <v>457</v>
      </c>
      <c r="O69" s="14" t="s">
        <v>458</v>
      </c>
    </row>
    <row r="70" spans="6:15" x14ac:dyDescent="0.25">
      <c r="F70" t="s">
        <v>459</v>
      </c>
      <c r="G70" t="s">
        <v>460</v>
      </c>
      <c r="O70" s="14" t="s">
        <v>461</v>
      </c>
    </row>
    <row r="71" spans="6:15" x14ac:dyDescent="0.25">
      <c r="F71" t="s">
        <v>462</v>
      </c>
      <c r="G71" t="s">
        <v>463</v>
      </c>
      <c r="O71" s="16" t="s">
        <v>464</v>
      </c>
    </row>
    <row r="72" spans="6:15" x14ac:dyDescent="0.25">
      <c r="F72" t="s">
        <v>465</v>
      </c>
      <c r="G72" t="s">
        <v>466</v>
      </c>
      <c r="O72" s="14" t="s">
        <v>467</v>
      </c>
    </row>
    <row r="73" spans="6:15" x14ac:dyDescent="0.25">
      <c r="F73" t="s">
        <v>300</v>
      </c>
      <c r="G73" t="s">
        <v>468</v>
      </c>
      <c r="O73" s="14" t="s">
        <v>469</v>
      </c>
    </row>
    <row r="74" spans="6:15" x14ac:dyDescent="0.25">
      <c r="F74" t="s">
        <v>470</v>
      </c>
      <c r="G74" t="s">
        <v>471</v>
      </c>
      <c r="O74" s="14" t="s">
        <v>472</v>
      </c>
    </row>
    <row r="75" spans="6:15" x14ac:dyDescent="0.25">
      <c r="F75" t="s">
        <v>473</v>
      </c>
      <c r="G75" t="s">
        <v>474</v>
      </c>
      <c r="O75" s="14" t="s">
        <v>475</v>
      </c>
    </row>
    <row r="76" spans="6:15" x14ac:dyDescent="0.25">
      <c r="F76" t="s">
        <v>476</v>
      </c>
      <c r="G76" s="28" t="s">
        <v>477</v>
      </c>
      <c r="O76" s="14" t="s">
        <v>478</v>
      </c>
    </row>
    <row r="77" spans="6:15" x14ac:dyDescent="0.25">
      <c r="F77" t="s">
        <v>479</v>
      </c>
      <c r="G77" t="s">
        <v>480</v>
      </c>
      <c r="O77" s="16" t="s">
        <v>481</v>
      </c>
    </row>
    <row r="78" spans="6:15" x14ac:dyDescent="0.25">
      <c r="F78" t="s">
        <v>482</v>
      </c>
      <c r="G78" t="s">
        <v>483</v>
      </c>
      <c r="O78" s="14" t="s">
        <v>484</v>
      </c>
    </row>
    <row r="79" spans="6:15" x14ac:dyDescent="0.25">
      <c r="F79" t="s">
        <v>485</v>
      </c>
      <c r="G79" t="s">
        <v>486</v>
      </c>
      <c r="O79" s="14" t="s">
        <v>487</v>
      </c>
    </row>
    <row r="80" spans="6:15" x14ac:dyDescent="0.25">
      <c r="F80" t="s">
        <v>488</v>
      </c>
      <c r="G80" t="s">
        <v>489</v>
      </c>
      <c r="O80" s="14" t="s">
        <v>490</v>
      </c>
    </row>
    <row r="81" spans="6:15" x14ac:dyDescent="0.25">
      <c r="F81" t="s">
        <v>491</v>
      </c>
      <c r="G81" t="s">
        <v>492</v>
      </c>
      <c r="O81" s="14" t="s">
        <v>493</v>
      </c>
    </row>
    <row r="82" spans="6:15" x14ac:dyDescent="0.25">
      <c r="F82" t="s">
        <v>494</v>
      </c>
      <c r="G82" t="s">
        <v>495</v>
      </c>
      <c r="O82" s="16" t="s">
        <v>496</v>
      </c>
    </row>
    <row r="83" spans="6:15" x14ac:dyDescent="0.25">
      <c r="F83" t="s">
        <v>497</v>
      </c>
      <c r="G83" t="s">
        <v>498</v>
      </c>
      <c r="O83" s="14" t="s">
        <v>499</v>
      </c>
    </row>
    <row r="84" spans="6:15" x14ac:dyDescent="0.25">
      <c r="F84" t="s">
        <v>500</v>
      </c>
      <c r="G84" t="s">
        <v>501</v>
      </c>
      <c r="O84" s="14" t="s">
        <v>502</v>
      </c>
    </row>
    <row r="85" spans="6:15" x14ac:dyDescent="0.25">
      <c r="F85" t="s">
        <v>503</v>
      </c>
      <c r="G85" t="s">
        <v>504</v>
      </c>
      <c r="O85" s="14" t="s">
        <v>505</v>
      </c>
    </row>
    <row r="86" spans="6:15" x14ac:dyDescent="0.25">
      <c r="F86" t="s">
        <v>506</v>
      </c>
      <c r="G86" t="s">
        <v>230</v>
      </c>
      <c r="O86" s="14" t="s">
        <v>507</v>
      </c>
    </row>
    <row r="87" spans="6:15" x14ac:dyDescent="0.25">
      <c r="F87" t="s">
        <v>508</v>
      </c>
      <c r="G87" t="s">
        <v>509</v>
      </c>
      <c r="O87" s="16" t="s">
        <v>510</v>
      </c>
    </row>
    <row r="88" spans="6:15" x14ac:dyDescent="0.25">
      <c r="F88" t="s">
        <v>511</v>
      </c>
      <c r="G88" t="s">
        <v>512</v>
      </c>
      <c r="O88" s="14" t="s">
        <v>513</v>
      </c>
    </row>
    <row r="89" spans="6:15" x14ac:dyDescent="0.25">
      <c r="F89" t="s">
        <v>514</v>
      </c>
      <c r="G89" t="s">
        <v>515</v>
      </c>
      <c r="O89" s="14" t="s">
        <v>516</v>
      </c>
    </row>
    <row r="90" spans="6:15" x14ac:dyDescent="0.25">
      <c r="F90" t="s">
        <v>517</v>
      </c>
      <c r="G90" t="s">
        <v>518</v>
      </c>
      <c r="O90" s="14" t="s">
        <v>519</v>
      </c>
    </row>
    <row r="91" spans="6:15" x14ac:dyDescent="0.25">
      <c r="F91" t="s">
        <v>520</v>
      </c>
      <c r="G91" t="s">
        <v>521</v>
      </c>
      <c r="O91" s="14" t="s">
        <v>522</v>
      </c>
    </row>
    <row r="92" spans="6:15" x14ac:dyDescent="0.25">
      <c r="F92" t="s">
        <v>523</v>
      </c>
      <c r="G92" t="s">
        <v>524</v>
      </c>
      <c r="O92" s="16" t="s">
        <v>525</v>
      </c>
    </row>
    <row r="93" spans="6:15" x14ac:dyDescent="0.25">
      <c r="F93" t="s">
        <v>526</v>
      </c>
      <c r="G93" t="s">
        <v>527</v>
      </c>
      <c r="O93" s="14" t="s">
        <v>528</v>
      </c>
    </row>
    <row r="94" spans="6:15" x14ac:dyDescent="0.25">
      <c r="F94" t="s">
        <v>529</v>
      </c>
      <c r="G94" t="s">
        <v>530</v>
      </c>
      <c r="O94" s="14" t="s">
        <v>531</v>
      </c>
    </row>
    <row r="95" spans="6:15" x14ac:dyDescent="0.25">
      <c r="F95" t="s">
        <v>532</v>
      </c>
      <c r="G95" t="s">
        <v>533</v>
      </c>
      <c r="O95" s="14" t="s">
        <v>534</v>
      </c>
    </row>
    <row r="96" spans="6:15" x14ac:dyDescent="0.25">
      <c r="F96" t="s">
        <v>535</v>
      </c>
      <c r="G96" t="s">
        <v>536</v>
      </c>
      <c r="O96" s="15" t="s">
        <v>537</v>
      </c>
    </row>
    <row r="97" spans="6:15" x14ac:dyDescent="0.25">
      <c r="F97" t="s">
        <v>538</v>
      </c>
      <c r="G97" t="s">
        <v>539</v>
      </c>
      <c r="O97" s="14" t="s">
        <v>540</v>
      </c>
    </row>
    <row r="98" spans="6:15" x14ac:dyDescent="0.25">
      <c r="F98" t="s">
        <v>541</v>
      </c>
      <c r="G98" t="s">
        <v>542</v>
      </c>
      <c r="O98" s="14" t="s">
        <v>543</v>
      </c>
    </row>
    <row r="99" spans="6:15" x14ac:dyDescent="0.25">
      <c r="F99" t="s">
        <v>544</v>
      </c>
      <c r="G99" t="s">
        <v>545</v>
      </c>
      <c r="O99" s="14" t="s">
        <v>546</v>
      </c>
    </row>
    <row r="100" spans="6:15" x14ac:dyDescent="0.25">
      <c r="F100" t="s">
        <v>547</v>
      </c>
      <c r="G100" t="s">
        <v>244</v>
      </c>
      <c r="O100" s="14" t="s">
        <v>548</v>
      </c>
    </row>
    <row r="101" spans="6:15" x14ac:dyDescent="0.25">
      <c r="F101" t="s">
        <v>549</v>
      </c>
      <c r="G101" t="s">
        <v>251</v>
      </c>
      <c r="O101" s="14" t="s">
        <v>550</v>
      </c>
    </row>
    <row r="102" spans="6:15" x14ac:dyDescent="0.25">
      <c r="F102" t="s">
        <v>551</v>
      </c>
      <c r="G102" t="s">
        <v>552</v>
      </c>
      <c r="O102" s="15" t="s">
        <v>553</v>
      </c>
    </row>
    <row r="103" spans="6:15" x14ac:dyDescent="0.25">
      <c r="F103" t="s">
        <v>554</v>
      </c>
      <c r="G103" t="s">
        <v>555</v>
      </c>
      <c r="O103" s="14" t="s">
        <v>556</v>
      </c>
    </row>
    <row r="104" spans="6:15" x14ac:dyDescent="0.25">
      <c r="F104" t="s">
        <v>557</v>
      </c>
      <c r="G104" t="s">
        <v>558</v>
      </c>
      <c r="O104" s="14" t="s">
        <v>559</v>
      </c>
    </row>
    <row r="105" spans="6:15" x14ac:dyDescent="0.25">
      <c r="F105" t="s">
        <v>560</v>
      </c>
      <c r="G105" t="s">
        <v>561</v>
      </c>
      <c r="O105" s="14" t="s">
        <v>562</v>
      </c>
    </row>
    <row r="106" spans="6:15" x14ac:dyDescent="0.25">
      <c r="F106" t="s">
        <v>563</v>
      </c>
      <c r="G106" t="s">
        <v>564</v>
      </c>
      <c r="O106" s="15" t="s">
        <v>565</v>
      </c>
    </row>
    <row r="107" spans="6:15" x14ac:dyDescent="0.25">
      <c r="F107" t="s">
        <v>566</v>
      </c>
      <c r="G107" t="s">
        <v>567</v>
      </c>
      <c r="O107" s="14" t="s">
        <v>568</v>
      </c>
    </row>
    <row r="108" spans="6:15" x14ac:dyDescent="0.25">
      <c r="F108" t="s">
        <v>569</v>
      </c>
      <c r="G108" t="s">
        <v>570</v>
      </c>
      <c r="O108" s="14" t="s">
        <v>571</v>
      </c>
    </row>
    <row r="109" spans="6:15" x14ac:dyDescent="0.25">
      <c r="F109" t="s">
        <v>572</v>
      </c>
      <c r="G109" t="s">
        <v>573</v>
      </c>
      <c r="O109" s="14" t="s">
        <v>574</v>
      </c>
    </row>
    <row r="110" spans="6:15" x14ac:dyDescent="0.25">
      <c r="F110" t="s">
        <v>575</v>
      </c>
      <c r="G110" t="s">
        <v>576</v>
      </c>
      <c r="O110" s="15" t="s">
        <v>577</v>
      </c>
    </row>
    <row r="111" spans="6:15" x14ac:dyDescent="0.25">
      <c r="F111" t="s">
        <v>578</v>
      </c>
      <c r="G111" t="s">
        <v>579</v>
      </c>
      <c r="O111" s="14" t="s">
        <v>580</v>
      </c>
    </row>
    <row r="112" spans="6:15" x14ac:dyDescent="0.25">
      <c r="F112" t="s">
        <v>581</v>
      </c>
      <c r="G112" t="s">
        <v>582</v>
      </c>
      <c r="O112" s="14" t="s">
        <v>583</v>
      </c>
    </row>
    <row r="113" spans="6:15" x14ac:dyDescent="0.25">
      <c r="F113" t="s">
        <v>584</v>
      </c>
      <c r="G113" t="s">
        <v>585</v>
      </c>
      <c r="O113" s="14" t="s">
        <v>586</v>
      </c>
    </row>
    <row r="114" spans="6:15" x14ac:dyDescent="0.25">
      <c r="F114" t="s">
        <v>587</v>
      </c>
      <c r="G114" t="s">
        <v>588</v>
      </c>
      <c r="O114" s="15" t="s">
        <v>589</v>
      </c>
    </row>
    <row r="115" spans="6:15" x14ac:dyDescent="0.25">
      <c r="F115" t="s">
        <v>590</v>
      </c>
      <c r="G115" t="s">
        <v>591</v>
      </c>
      <c r="O115" s="14" t="s">
        <v>592</v>
      </c>
    </row>
    <row r="116" spans="6:15" x14ac:dyDescent="0.25">
      <c r="F116" t="s">
        <v>593</v>
      </c>
      <c r="G116" t="s">
        <v>594</v>
      </c>
      <c r="O116" s="14" t="s">
        <v>595</v>
      </c>
    </row>
    <row r="117" spans="6:15" x14ac:dyDescent="0.25">
      <c r="F117" t="s">
        <v>596</v>
      </c>
      <c r="G117" t="s">
        <v>597</v>
      </c>
      <c r="O117" s="14" t="s">
        <v>598</v>
      </c>
    </row>
    <row r="118" spans="6:15" x14ac:dyDescent="0.25">
      <c r="F118" t="s">
        <v>599</v>
      </c>
      <c r="G118" t="s">
        <v>600</v>
      </c>
      <c r="O118" s="14" t="s">
        <v>601</v>
      </c>
    </row>
    <row r="119" spans="6:15" x14ac:dyDescent="0.25">
      <c r="F119" t="s">
        <v>602</v>
      </c>
      <c r="G119" t="s">
        <v>258</v>
      </c>
      <c r="O119" s="14" t="s">
        <v>603</v>
      </c>
    </row>
    <row r="120" spans="6:15" x14ac:dyDescent="0.25">
      <c r="F120" t="s">
        <v>604</v>
      </c>
      <c r="G120" t="s">
        <v>605</v>
      </c>
      <c r="O120" s="14" t="s">
        <v>606</v>
      </c>
    </row>
    <row r="121" spans="6:15" x14ac:dyDescent="0.25">
      <c r="F121" t="s">
        <v>607</v>
      </c>
      <c r="G121" t="s">
        <v>608</v>
      </c>
      <c r="O121" s="14" t="s">
        <v>609</v>
      </c>
    </row>
    <row r="122" spans="6:15" x14ac:dyDescent="0.25">
      <c r="F122" t="s">
        <v>610</v>
      </c>
      <c r="G122" t="s">
        <v>611</v>
      </c>
      <c r="O122" s="14" t="s">
        <v>612</v>
      </c>
    </row>
    <row r="123" spans="6:15" x14ac:dyDescent="0.25">
      <c r="F123" t="s">
        <v>613</v>
      </c>
      <c r="G123" t="s">
        <v>614</v>
      </c>
      <c r="O123" s="14" t="s">
        <v>615</v>
      </c>
    </row>
    <row r="124" spans="6:15" x14ac:dyDescent="0.25">
      <c r="F124" t="s">
        <v>616</v>
      </c>
      <c r="G124" t="s">
        <v>617</v>
      </c>
      <c r="O124" s="14" t="s">
        <v>618</v>
      </c>
    </row>
    <row r="125" spans="6:15" x14ac:dyDescent="0.25">
      <c r="F125" t="s">
        <v>619</v>
      </c>
      <c r="G125" t="s">
        <v>620</v>
      </c>
      <c r="O125" s="14" t="s">
        <v>621</v>
      </c>
    </row>
    <row r="126" spans="6:15" x14ac:dyDescent="0.25">
      <c r="F126" t="s">
        <v>622</v>
      </c>
      <c r="G126" t="s">
        <v>623</v>
      </c>
      <c r="O126" s="14" t="s">
        <v>624</v>
      </c>
    </row>
    <row r="127" spans="6:15" x14ac:dyDescent="0.25">
      <c r="F127" t="s">
        <v>625</v>
      </c>
      <c r="G127" t="s">
        <v>626</v>
      </c>
      <c r="O127" s="14" t="s">
        <v>627</v>
      </c>
    </row>
    <row r="128" spans="6:15" x14ac:dyDescent="0.25">
      <c r="F128" t="s">
        <v>628</v>
      </c>
      <c r="G128" t="s">
        <v>629</v>
      </c>
      <c r="O128" s="14" t="s">
        <v>630</v>
      </c>
    </row>
    <row r="129" spans="6:15" x14ac:dyDescent="0.25">
      <c r="F129" t="s">
        <v>631</v>
      </c>
      <c r="G129" t="s">
        <v>632</v>
      </c>
      <c r="O129" s="14" t="s">
        <v>633</v>
      </c>
    </row>
    <row r="130" spans="6:15" x14ac:dyDescent="0.25">
      <c r="F130" t="s">
        <v>634</v>
      </c>
      <c r="G130" t="s">
        <v>635</v>
      </c>
      <c r="O130" s="14" t="s">
        <v>636</v>
      </c>
    </row>
    <row r="131" spans="6:15" x14ac:dyDescent="0.25">
      <c r="F131" t="s">
        <v>637</v>
      </c>
      <c r="G131" t="s">
        <v>638</v>
      </c>
      <c r="O131" s="14" t="s">
        <v>639</v>
      </c>
    </row>
    <row r="132" spans="6:15" x14ac:dyDescent="0.25">
      <c r="F132" t="s">
        <v>640</v>
      </c>
      <c r="G132" t="s">
        <v>641</v>
      </c>
      <c r="O132" s="14" t="s">
        <v>642</v>
      </c>
    </row>
    <row r="133" spans="6:15" x14ac:dyDescent="0.25">
      <c r="F133" t="s">
        <v>643</v>
      </c>
      <c r="G133" t="s">
        <v>644</v>
      </c>
      <c r="O133" s="14" t="s">
        <v>645</v>
      </c>
    </row>
    <row r="134" spans="6:15" x14ac:dyDescent="0.25">
      <c r="F134" t="s">
        <v>646</v>
      </c>
      <c r="G134" t="s">
        <v>647</v>
      </c>
      <c r="O134" s="14" t="s">
        <v>648</v>
      </c>
    </row>
    <row r="135" spans="6:15" x14ac:dyDescent="0.25">
      <c r="F135" t="s">
        <v>649</v>
      </c>
      <c r="G135" t="s">
        <v>650</v>
      </c>
      <c r="O135" s="14" t="s">
        <v>651</v>
      </c>
    </row>
    <row r="136" spans="6:15" x14ac:dyDescent="0.25">
      <c r="F136" t="s">
        <v>652</v>
      </c>
      <c r="G136" t="s">
        <v>653</v>
      </c>
      <c r="O136" s="14" t="s">
        <v>654</v>
      </c>
    </row>
    <row r="137" spans="6:15" x14ac:dyDescent="0.25">
      <c r="F137" t="s">
        <v>655</v>
      </c>
      <c r="G137" t="s">
        <v>279</v>
      </c>
      <c r="O137" s="14" t="s">
        <v>656</v>
      </c>
    </row>
    <row r="138" spans="6:15" x14ac:dyDescent="0.25">
      <c r="F138" t="s">
        <v>300</v>
      </c>
      <c r="G138" t="s">
        <v>657</v>
      </c>
      <c r="O138" s="14" t="s">
        <v>658</v>
      </c>
    </row>
    <row r="139" spans="6:15" x14ac:dyDescent="0.25">
      <c r="F139" t="s">
        <v>659</v>
      </c>
      <c r="G139" t="s">
        <v>660</v>
      </c>
      <c r="O139" s="14" t="s">
        <v>661</v>
      </c>
    </row>
    <row r="140" spans="6:15" x14ac:dyDescent="0.25">
      <c r="F140" t="s">
        <v>662</v>
      </c>
      <c r="G140" t="s">
        <v>283</v>
      </c>
      <c r="O140" s="14" t="s">
        <v>663</v>
      </c>
    </row>
    <row r="141" spans="6:15" x14ac:dyDescent="0.25">
      <c r="F141" t="s">
        <v>664</v>
      </c>
      <c r="G141" t="s">
        <v>665</v>
      </c>
      <c r="O141" s="15" t="s">
        <v>666</v>
      </c>
    </row>
    <row r="142" spans="6:15" x14ac:dyDescent="0.25">
      <c r="F142" t="s">
        <v>300</v>
      </c>
      <c r="G142" t="s">
        <v>667</v>
      </c>
      <c r="O142" s="14" t="s">
        <v>668</v>
      </c>
    </row>
    <row r="143" spans="6:15" x14ac:dyDescent="0.25">
      <c r="F143" t="s">
        <v>669</v>
      </c>
      <c r="G143" t="s">
        <v>670</v>
      </c>
      <c r="O143" s="14" t="s">
        <v>671</v>
      </c>
    </row>
    <row r="144" spans="6:15" x14ac:dyDescent="0.25">
      <c r="F144" t="s">
        <v>672</v>
      </c>
      <c r="G144" t="s">
        <v>673</v>
      </c>
    </row>
    <row r="145" spans="6:7" x14ac:dyDescent="0.25">
      <c r="F145" t="s">
        <v>674</v>
      </c>
      <c r="G145" t="s">
        <v>675</v>
      </c>
    </row>
    <row r="146" spans="6:7" x14ac:dyDescent="0.25">
      <c r="F146" t="s">
        <v>300</v>
      </c>
      <c r="G146" t="s">
        <v>291</v>
      </c>
    </row>
    <row r="147" spans="6:7" x14ac:dyDescent="0.25">
      <c r="F147" t="s">
        <v>676</v>
      </c>
      <c r="G147" t="s">
        <v>677</v>
      </c>
    </row>
    <row r="148" spans="6:7" x14ac:dyDescent="0.25">
      <c r="F148" t="s">
        <v>678</v>
      </c>
      <c r="G148" t="s">
        <v>679</v>
      </c>
    </row>
    <row r="149" spans="6:7" x14ac:dyDescent="0.25">
      <c r="F149" t="s">
        <v>680</v>
      </c>
      <c r="G149" t="s">
        <v>681</v>
      </c>
    </row>
    <row r="150" spans="6:7" x14ac:dyDescent="0.25">
      <c r="F150" t="s">
        <v>682</v>
      </c>
      <c r="G150" t="s">
        <v>683</v>
      </c>
    </row>
    <row r="151" spans="6:7" x14ac:dyDescent="0.25">
      <c r="F151" t="s">
        <v>684</v>
      </c>
      <c r="G151" t="s">
        <v>685</v>
      </c>
    </row>
    <row r="152" spans="6:7" x14ac:dyDescent="0.25">
      <c r="F152" t="s">
        <v>686</v>
      </c>
      <c r="G152" t="s">
        <v>687</v>
      </c>
    </row>
    <row r="153" spans="6:7" x14ac:dyDescent="0.25">
      <c r="F153" t="s">
        <v>688</v>
      </c>
      <c r="G153" t="s">
        <v>689</v>
      </c>
    </row>
    <row r="154" spans="6:7" x14ac:dyDescent="0.25">
      <c r="F154" t="s">
        <v>690</v>
      </c>
      <c r="G154" t="s">
        <v>691</v>
      </c>
    </row>
    <row r="155" spans="6:7" x14ac:dyDescent="0.25">
      <c r="F155" t="s">
        <v>692</v>
      </c>
      <c r="G155" t="s">
        <v>693</v>
      </c>
    </row>
    <row r="156" spans="6:7" x14ac:dyDescent="0.25">
      <c r="F156" t="s">
        <v>694</v>
      </c>
      <c r="G156" t="s">
        <v>695</v>
      </c>
    </row>
    <row r="157" spans="6:7" x14ac:dyDescent="0.25">
      <c r="F157" t="s">
        <v>696</v>
      </c>
      <c r="G157" t="s">
        <v>697</v>
      </c>
    </row>
    <row r="158" spans="6:7" x14ac:dyDescent="0.25">
      <c r="F158" t="s">
        <v>698</v>
      </c>
      <c r="G158" t="s">
        <v>699</v>
      </c>
    </row>
    <row r="159" spans="6:7" x14ac:dyDescent="0.25">
      <c r="F159" t="s">
        <v>700</v>
      </c>
      <c r="G159" t="s">
        <v>295</v>
      </c>
    </row>
    <row r="160" spans="6:7" x14ac:dyDescent="0.25">
      <c r="F160" t="s">
        <v>701</v>
      </c>
      <c r="G160" t="s">
        <v>299</v>
      </c>
    </row>
    <row r="161" spans="6:7" x14ac:dyDescent="0.25">
      <c r="F161" t="s">
        <v>702</v>
      </c>
      <c r="G161" t="s">
        <v>703</v>
      </c>
    </row>
    <row r="162" spans="6:7" x14ac:dyDescent="0.25">
      <c r="F162" t="s">
        <v>704</v>
      </c>
      <c r="G162" t="s">
        <v>307</v>
      </c>
    </row>
    <row r="163" spans="6:7" x14ac:dyDescent="0.25">
      <c r="F163" t="s">
        <v>705</v>
      </c>
      <c r="G163" t="s">
        <v>706</v>
      </c>
    </row>
    <row r="164" spans="6:7" x14ac:dyDescent="0.25">
      <c r="F164" t="s">
        <v>707</v>
      </c>
      <c r="G164" t="s">
        <v>708</v>
      </c>
    </row>
    <row r="165" spans="6:7" x14ac:dyDescent="0.25">
      <c r="F165" t="s">
        <v>709</v>
      </c>
      <c r="G165" t="s">
        <v>710</v>
      </c>
    </row>
    <row r="166" spans="6:7" x14ac:dyDescent="0.25">
      <c r="F166" t="s">
        <v>711</v>
      </c>
      <c r="G166" t="s">
        <v>712</v>
      </c>
    </row>
    <row r="167" spans="6:7" x14ac:dyDescent="0.25">
      <c r="F167" t="s">
        <v>713</v>
      </c>
      <c r="G167" t="s">
        <v>714</v>
      </c>
    </row>
    <row r="168" spans="6:7" x14ac:dyDescent="0.25">
      <c r="F168" t="s">
        <v>715</v>
      </c>
      <c r="G168" t="s">
        <v>716</v>
      </c>
    </row>
    <row r="169" spans="6:7" x14ac:dyDescent="0.25">
      <c r="F169" t="s">
        <v>300</v>
      </c>
      <c r="G169" t="s">
        <v>717</v>
      </c>
    </row>
    <row r="170" spans="6:7" x14ac:dyDescent="0.25">
      <c r="F170" t="s">
        <v>718</v>
      </c>
      <c r="G170" t="s">
        <v>719</v>
      </c>
    </row>
    <row r="171" spans="6:7" x14ac:dyDescent="0.25">
      <c r="F171" t="s">
        <v>300</v>
      </c>
      <c r="G171" t="s">
        <v>720</v>
      </c>
    </row>
    <row r="172" spans="6:7" x14ac:dyDescent="0.25">
      <c r="F172" t="s">
        <v>721</v>
      </c>
      <c r="G172" s="28" t="s">
        <v>722</v>
      </c>
    </row>
    <row r="173" spans="6:7" x14ac:dyDescent="0.25">
      <c r="F173" t="s">
        <v>723</v>
      </c>
      <c r="G173" t="s">
        <v>724</v>
      </c>
    </row>
    <row r="174" spans="6:7" x14ac:dyDescent="0.25">
      <c r="F174" t="s">
        <v>725</v>
      </c>
      <c r="G174" t="s">
        <v>726</v>
      </c>
    </row>
    <row r="175" spans="6:7" x14ac:dyDescent="0.25">
      <c r="F175" t="s">
        <v>300</v>
      </c>
      <c r="G175" t="s">
        <v>727</v>
      </c>
    </row>
    <row r="176" spans="6:7" x14ac:dyDescent="0.25">
      <c r="F176" t="s">
        <v>728</v>
      </c>
      <c r="G176" t="s">
        <v>729</v>
      </c>
    </row>
    <row r="177" spans="6:7" x14ac:dyDescent="0.25">
      <c r="F177" t="s">
        <v>730</v>
      </c>
      <c r="G177" t="s">
        <v>731</v>
      </c>
    </row>
    <row r="178" spans="6:7" x14ac:dyDescent="0.25">
      <c r="F178" t="s">
        <v>732</v>
      </c>
      <c r="G178" t="s">
        <v>733</v>
      </c>
    </row>
    <row r="179" spans="6:7" x14ac:dyDescent="0.25">
      <c r="F179" t="s">
        <v>300</v>
      </c>
      <c r="G179" t="s">
        <v>315</v>
      </c>
    </row>
    <row r="180" spans="6:7" x14ac:dyDescent="0.25">
      <c r="F180" t="s">
        <v>734</v>
      </c>
      <c r="G180" t="s">
        <v>318</v>
      </c>
    </row>
    <row r="181" spans="6:7" x14ac:dyDescent="0.25">
      <c r="F181" t="s">
        <v>300</v>
      </c>
      <c r="G181" t="s">
        <v>735</v>
      </c>
    </row>
    <row r="182" spans="6:7" x14ac:dyDescent="0.25">
      <c r="F182" t="s">
        <v>736</v>
      </c>
      <c r="G182" t="s">
        <v>737</v>
      </c>
    </row>
    <row r="183" spans="6:7" x14ac:dyDescent="0.25">
      <c r="F183" t="s">
        <v>738</v>
      </c>
      <c r="G183" t="s">
        <v>739</v>
      </c>
    </row>
    <row r="184" spans="6:7" x14ac:dyDescent="0.25">
      <c r="F184" t="s">
        <v>740</v>
      </c>
      <c r="G184" t="s">
        <v>741</v>
      </c>
    </row>
    <row r="185" spans="6:7" x14ac:dyDescent="0.25">
      <c r="F185" t="s">
        <v>742</v>
      </c>
      <c r="G185" t="s">
        <v>743</v>
      </c>
    </row>
    <row r="186" spans="6:7" x14ac:dyDescent="0.25">
      <c r="F186" t="s">
        <v>300</v>
      </c>
      <c r="G186" t="s">
        <v>744</v>
      </c>
    </row>
    <row r="187" spans="6:7" x14ac:dyDescent="0.25">
      <c r="F187" t="s">
        <v>745</v>
      </c>
      <c r="G187" t="s">
        <v>746</v>
      </c>
    </row>
    <row r="188" spans="6:7" x14ac:dyDescent="0.25">
      <c r="F188" t="s">
        <v>747</v>
      </c>
      <c r="G188" t="s">
        <v>748</v>
      </c>
    </row>
    <row r="189" spans="6:7" x14ac:dyDescent="0.25">
      <c r="F189" t="s">
        <v>749</v>
      </c>
      <c r="G189" t="s">
        <v>750</v>
      </c>
    </row>
    <row r="190" spans="6:7" x14ac:dyDescent="0.25">
      <c r="F190" t="s">
        <v>751</v>
      </c>
      <c r="G190" t="s">
        <v>752</v>
      </c>
    </row>
    <row r="191" spans="6:7" x14ac:dyDescent="0.25">
      <c r="F191" t="s">
        <v>300</v>
      </c>
      <c r="G191" t="s">
        <v>753</v>
      </c>
    </row>
    <row r="192" spans="6:7" x14ac:dyDescent="0.25">
      <c r="F192" t="s">
        <v>754</v>
      </c>
      <c r="G192" t="s">
        <v>755</v>
      </c>
    </row>
    <row r="193" spans="7:7" x14ac:dyDescent="0.25">
      <c r="G193" t="s">
        <v>756</v>
      </c>
    </row>
    <row r="194" spans="7:7" x14ac:dyDescent="0.25">
      <c r="G194" t="s">
        <v>757</v>
      </c>
    </row>
    <row r="195" spans="7:7" x14ac:dyDescent="0.25">
      <c r="G195" t="s">
        <v>322</v>
      </c>
    </row>
    <row r="196" spans="7:7" x14ac:dyDescent="0.25">
      <c r="G196" t="s">
        <v>758</v>
      </c>
    </row>
    <row r="197" spans="7:7" x14ac:dyDescent="0.25">
      <c r="G197" t="s">
        <v>759</v>
      </c>
    </row>
    <row r="198" spans="7:7" x14ac:dyDescent="0.25">
      <c r="G198" t="s">
        <v>760</v>
      </c>
    </row>
    <row r="199" spans="7:7" x14ac:dyDescent="0.25">
      <c r="G199" t="s">
        <v>761</v>
      </c>
    </row>
    <row r="200" spans="7:7" x14ac:dyDescent="0.25">
      <c r="G200" t="s">
        <v>762</v>
      </c>
    </row>
    <row r="201" spans="7:7" x14ac:dyDescent="0.25">
      <c r="G201" t="s">
        <v>763</v>
      </c>
    </row>
    <row r="202" spans="7:7" x14ac:dyDescent="0.25">
      <c r="G202" t="s">
        <v>326</v>
      </c>
    </row>
    <row r="203" spans="7:7" x14ac:dyDescent="0.25">
      <c r="G203" t="s">
        <v>764</v>
      </c>
    </row>
    <row r="204" spans="7:7" x14ac:dyDescent="0.25">
      <c r="G204" t="s">
        <v>765</v>
      </c>
    </row>
    <row r="205" spans="7:7" x14ac:dyDescent="0.25">
      <c r="G205" t="s">
        <v>766</v>
      </c>
    </row>
    <row r="206" spans="7:7" x14ac:dyDescent="0.25">
      <c r="G206" t="s">
        <v>334</v>
      </c>
    </row>
    <row r="207" spans="7:7" x14ac:dyDescent="0.25">
      <c r="G207" t="s">
        <v>767</v>
      </c>
    </row>
    <row r="208" spans="7:7" x14ac:dyDescent="0.25">
      <c r="G208" t="s">
        <v>768</v>
      </c>
    </row>
    <row r="209" spans="7:7" x14ac:dyDescent="0.25">
      <c r="G209" t="s">
        <v>769</v>
      </c>
    </row>
    <row r="210" spans="7:7" x14ac:dyDescent="0.25">
      <c r="G210" t="s">
        <v>770</v>
      </c>
    </row>
    <row r="211" spans="7:7" x14ac:dyDescent="0.25">
      <c r="G211" t="s">
        <v>771</v>
      </c>
    </row>
    <row r="212" spans="7:7" x14ac:dyDescent="0.25">
      <c r="G212" t="s">
        <v>772</v>
      </c>
    </row>
    <row r="213" spans="7:7" x14ac:dyDescent="0.25">
      <c r="G213" t="s">
        <v>773</v>
      </c>
    </row>
    <row r="214" spans="7:7" x14ac:dyDescent="0.25">
      <c r="G214" t="s">
        <v>338</v>
      </c>
    </row>
    <row r="215" spans="7:7" x14ac:dyDescent="0.25">
      <c r="G215" t="s">
        <v>774</v>
      </c>
    </row>
    <row r="216" spans="7:7" x14ac:dyDescent="0.25">
      <c r="G216" t="s">
        <v>775</v>
      </c>
    </row>
    <row r="217" spans="7:7" x14ac:dyDescent="0.25">
      <c r="G217" t="s">
        <v>776</v>
      </c>
    </row>
    <row r="218" spans="7:7" x14ac:dyDescent="0.25">
      <c r="G218" t="s">
        <v>777</v>
      </c>
    </row>
    <row r="219" spans="7:7" x14ac:dyDescent="0.25">
      <c r="G219" t="s">
        <v>778</v>
      </c>
    </row>
    <row r="220" spans="7:7" x14ac:dyDescent="0.25">
      <c r="G220" t="s">
        <v>779</v>
      </c>
    </row>
    <row r="221" spans="7:7" x14ac:dyDescent="0.25">
      <c r="G221" t="s">
        <v>342</v>
      </c>
    </row>
    <row r="222" spans="7:7" x14ac:dyDescent="0.25">
      <c r="G222" t="s">
        <v>780</v>
      </c>
    </row>
    <row r="223" spans="7:7" x14ac:dyDescent="0.25">
      <c r="G223" t="s">
        <v>781</v>
      </c>
    </row>
    <row r="224" spans="7:7" x14ac:dyDescent="0.25">
      <c r="G224" t="s">
        <v>782</v>
      </c>
    </row>
    <row r="225" spans="7:7" x14ac:dyDescent="0.25">
      <c r="G225" t="s">
        <v>783</v>
      </c>
    </row>
    <row r="226" spans="7:7" x14ac:dyDescent="0.25">
      <c r="G226" t="s">
        <v>784</v>
      </c>
    </row>
    <row r="227" spans="7:7" x14ac:dyDescent="0.25">
      <c r="G227" t="s">
        <v>358</v>
      </c>
    </row>
    <row r="228" spans="7:7" x14ac:dyDescent="0.25">
      <c r="G228" t="s">
        <v>785</v>
      </c>
    </row>
    <row r="229" spans="7:7" x14ac:dyDescent="0.25">
      <c r="G229" t="s">
        <v>786</v>
      </c>
    </row>
    <row r="230" spans="7:7" x14ac:dyDescent="0.25">
      <c r="G230" t="s">
        <v>787</v>
      </c>
    </row>
    <row r="231" spans="7:7" x14ac:dyDescent="0.25">
      <c r="G231" t="s">
        <v>366</v>
      </c>
    </row>
    <row r="232" spans="7:7" x14ac:dyDescent="0.25">
      <c r="G232" t="s">
        <v>788</v>
      </c>
    </row>
    <row r="233" spans="7:7" x14ac:dyDescent="0.25">
      <c r="G233" t="s">
        <v>789</v>
      </c>
    </row>
    <row r="234" spans="7:7" x14ac:dyDescent="0.25">
      <c r="G234" t="s">
        <v>790</v>
      </c>
    </row>
    <row r="235" spans="7:7" x14ac:dyDescent="0.25">
      <c r="G235" t="s">
        <v>791</v>
      </c>
    </row>
    <row r="236" spans="7:7" x14ac:dyDescent="0.25">
      <c r="G236" t="s">
        <v>792</v>
      </c>
    </row>
    <row r="237" spans="7:7" x14ac:dyDescent="0.25">
      <c r="G237" t="s">
        <v>793</v>
      </c>
    </row>
    <row r="238" spans="7:7" x14ac:dyDescent="0.25">
      <c r="G238" t="s">
        <v>387</v>
      </c>
    </row>
    <row r="239" spans="7:7" x14ac:dyDescent="0.25">
      <c r="G239" t="s">
        <v>391</v>
      </c>
    </row>
    <row r="240" spans="7:7" x14ac:dyDescent="0.25">
      <c r="G240" t="s">
        <v>794</v>
      </c>
    </row>
    <row r="241" spans="7:7" x14ac:dyDescent="0.25">
      <c r="G241" t="s">
        <v>795</v>
      </c>
    </row>
    <row r="242" spans="7:7" x14ac:dyDescent="0.25">
      <c r="G242" t="s">
        <v>796</v>
      </c>
    </row>
    <row r="243" spans="7:7" x14ac:dyDescent="0.25">
      <c r="G243" t="s">
        <v>797</v>
      </c>
    </row>
    <row r="244" spans="7:7" x14ac:dyDescent="0.25">
      <c r="G244" t="s">
        <v>798</v>
      </c>
    </row>
    <row r="245" spans="7:7" x14ac:dyDescent="0.25">
      <c r="G245" t="s">
        <v>799</v>
      </c>
    </row>
    <row r="246" spans="7:7" x14ac:dyDescent="0.25">
      <c r="G246" t="s">
        <v>800</v>
      </c>
    </row>
    <row r="247" spans="7:7" x14ac:dyDescent="0.25">
      <c r="G247" t="s">
        <v>801</v>
      </c>
    </row>
    <row r="248" spans="7:7" x14ac:dyDescent="0.25">
      <c r="G248" t="s">
        <v>802</v>
      </c>
    </row>
    <row r="249" spans="7:7" x14ac:dyDescent="0.25">
      <c r="G249" t="s">
        <v>803</v>
      </c>
    </row>
    <row r="250" spans="7:7" x14ac:dyDescent="0.25">
      <c r="G250" t="s">
        <v>804</v>
      </c>
    </row>
    <row r="251" spans="7:7" x14ac:dyDescent="0.25">
      <c r="G251" t="s">
        <v>805</v>
      </c>
    </row>
    <row r="252" spans="7:7" x14ac:dyDescent="0.25">
      <c r="G252" t="s">
        <v>806</v>
      </c>
    </row>
    <row r="253" spans="7:7" x14ac:dyDescent="0.25">
      <c r="G253" t="s">
        <v>807</v>
      </c>
    </row>
    <row r="254" spans="7:7" x14ac:dyDescent="0.25">
      <c r="G254" t="s">
        <v>808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2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160"/>
  <sheetViews>
    <sheetView tabSelected="1" topLeftCell="B9" zoomScale="80" zoomScaleNormal="80" workbookViewId="0">
      <selection activeCell="B51" sqref="A51:XFD52"/>
    </sheetView>
  </sheetViews>
  <sheetFormatPr baseColWidth="10" defaultColWidth="11.42578125" defaultRowHeight="15" x14ac:dyDescent="0.25"/>
  <cols>
    <col min="1" max="1" width="22.140625" style="2" customWidth="1"/>
    <col min="2" max="2" width="29.140625" style="2" customWidth="1"/>
    <col min="3" max="3" width="92.7109375" style="3" customWidth="1"/>
    <col min="4" max="4" width="16" style="5" customWidth="1"/>
    <col min="5" max="5" width="22.42578125" style="5" customWidth="1"/>
    <col min="6" max="6" width="18.28515625" style="5" customWidth="1"/>
    <col min="7" max="7" width="19" style="5" customWidth="1"/>
    <col min="8" max="8" width="17" style="5" customWidth="1"/>
    <col min="9" max="9" width="17.7109375" style="5" customWidth="1"/>
    <col min="10" max="10" width="12.7109375" style="5" customWidth="1"/>
    <col min="11" max="17" width="13.85546875" style="3" customWidth="1"/>
    <col min="18" max="16384" width="11.42578125" style="3"/>
  </cols>
  <sheetData>
    <row r="1" spans="1:17" ht="45" x14ac:dyDescent="0.25">
      <c r="A1" s="26" t="s">
        <v>809</v>
      </c>
      <c r="B1" s="6" t="s">
        <v>264</v>
      </c>
      <c r="C1" s="26" t="s">
        <v>810</v>
      </c>
      <c r="D1" s="6" t="s">
        <v>199</v>
      </c>
      <c r="F1" s="3"/>
      <c r="G1" s="3"/>
    </row>
    <row r="2" spans="1:17" x14ac:dyDescent="0.25">
      <c r="A2" s="26" t="s">
        <v>811</v>
      </c>
      <c r="B2" s="6" t="s">
        <v>158</v>
      </c>
      <c r="C2" s="26" t="s">
        <v>812</v>
      </c>
      <c r="D2" s="6" t="s">
        <v>183</v>
      </c>
      <c r="F2" s="53" t="s">
        <v>813</v>
      </c>
      <c r="G2" s="53"/>
      <c r="H2" s="53"/>
      <c r="I2" s="53"/>
      <c r="J2" s="53"/>
      <c r="K2" s="53"/>
    </row>
    <row r="3" spans="1:17" ht="45" x14ac:dyDescent="0.25">
      <c r="A3" s="26" t="s">
        <v>814</v>
      </c>
      <c r="B3" s="6" t="s">
        <v>182</v>
      </c>
      <c r="C3" s="26" t="s">
        <v>815</v>
      </c>
      <c r="D3" s="6" t="s">
        <v>163</v>
      </c>
      <c r="F3" s="53"/>
      <c r="G3" s="53"/>
      <c r="H3" s="53"/>
      <c r="I3" s="53"/>
      <c r="J3" s="53"/>
      <c r="K3" s="53"/>
    </row>
    <row r="4" spans="1:17" x14ac:dyDescent="0.25">
      <c r="A4" s="26" t="s">
        <v>816</v>
      </c>
      <c r="B4" s="6" t="s">
        <v>201</v>
      </c>
      <c r="C4" s="26" t="s">
        <v>817</v>
      </c>
      <c r="D4" s="6"/>
      <c r="F4" s="53"/>
      <c r="G4" s="53"/>
      <c r="H4" s="53"/>
      <c r="I4" s="53"/>
      <c r="J4" s="53"/>
      <c r="K4" s="53"/>
    </row>
    <row r="5" spans="1:17" x14ac:dyDescent="0.25">
      <c r="A5" s="26" t="s">
        <v>818</v>
      </c>
      <c r="B5" s="6" t="s">
        <v>179</v>
      </c>
      <c r="C5" s="26" t="s">
        <v>819</v>
      </c>
      <c r="D5" s="6"/>
      <c r="F5" s="53"/>
      <c r="G5" s="53"/>
      <c r="H5" s="53"/>
      <c r="I5" s="53"/>
      <c r="J5" s="53"/>
      <c r="K5" s="53"/>
    </row>
    <row r="6" spans="1:17" ht="30" x14ac:dyDescent="0.25">
      <c r="A6" s="26" t="s">
        <v>820</v>
      </c>
      <c r="B6" s="6"/>
      <c r="C6" s="26" t="s">
        <v>821</v>
      </c>
      <c r="D6" s="6">
        <v>25</v>
      </c>
      <c r="F6" s="53"/>
      <c r="G6" s="53"/>
      <c r="H6" s="53"/>
      <c r="I6" s="53"/>
      <c r="J6" s="53"/>
      <c r="K6" s="53"/>
    </row>
    <row r="7" spans="1:17" x14ac:dyDescent="0.25">
      <c r="A7" s="26" t="s">
        <v>1</v>
      </c>
      <c r="B7" s="6"/>
      <c r="C7" s="26" t="s">
        <v>822</v>
      </c>
      <c r="D7" s="6">
        <v>15</v>
      </c>
      <c r="F7" s="53"/>
      <c r="G7" s="53"/>
      <c r="H7" s="53"/>
      <c r="I7" s="53"/>
      <c r="J7" s="53"/>
      <c r="K7" s="53"/>
    </row>
    <row r="8" spans="1:17" ht="45" x14ac:dyDescent="0.25">
      <c r="A8" s="26" t="s">
        <v>0</v>
      </c>
      <c r="B8" s="6" t="s">
        <v>369</v>
      </c>
      <c r="C8" s="26" t="s">
        <v>823</v>
      </c>
      <c r="D8" s="6">
        <v>12</v>
      </c>
      <c r="F8" s="53"/>
      <c r="G8" s="53"/>
      <c r="H8" s="53"/>
      <c r="I8" s="53"/>
      <c r="J8" s="53"/>
      <c r="K8" s="53"/>
    </row>
    <row r="9" spans="1:17" ht="75" x14ac:dyDescent="0.25">
      <c r="A9" s="26" t="s">
        <v>824</v>
      </c>
      <c r="B9" s="12" t="s">
        <v>825</v>
      </c>
      <c r="C9" s="26" t="s">
        <v>826</v>
      </c>
      <c r="D9" s="6">
        <v>12</v>
      </c>
      <c r="F9" s="53"/>
      <c r="G9" s="53"/>
      <c r="H9" s="53"/>
      <c r="I9" s="53"/>
      <c r="J9" s="53"/>
      <c r="K9" s="53"/>
    </row>
    <row r="10" spans="1:17" x14ac:dyDescent="0.25">
      <c r="A10" s="26"/>
      <c r="B10" s="6" t="s">
        <v>827</v>
      </c>
      <c r="C10" s="27" t="s">
        <v>828</v>
      </c>
      <c r="D10" s="6"/>
      <c r="F10" s="53"/>
      <c r="G10" s="53"/>
      <c r="H10" s="53"/>
      <c r="I10" s="53"/>
      <c r="J10" s="53"/>
      <c r="K10" s="53"/>
    </row>
    <row r="11" spans="1:17" ht="45" x14ac:dyDescent="0.25">
      <c r="A11" s="26" t="s">
        <v>829</v>
      </c>
      <c r="B11" s="12" t="s">
        <v>830</v>
      </c>
      <c r="C11" s="27" t="s">
        <v>831</v>
      </c>
      <c r="D11" s="6"/>
      <c r="F11" s="53"/>
      <c r="G11" s="53"/>
      <c r="H11" s="53"/>
      <c r="I11" s="53"/>
      <c r="J11" s="53"/>
      <c r="K11" s="53"/>
    </row>
    <row r="12" spans="1:17" ht="45" x14ac:dyDescent="0.25">
      <c r="A12" s="26" t="s">
        <v>832</v>
      </c>
      <c r="B12" s="6" t="s">
        <v>833</v>
      </c>
      <c r="C12" s="27" t="s">
        <v>834</v>
      </c>
      <c r="D12" s="6"/>
    </row>
    <row r="13" spans="1:17" ht="34.5" customHeight="1" x14ac:dyDescent="0.25">
      <c r="A13" s="51" t="s">
        <v>835</v>
      </c>
      <c r="B13" s="51"/>
      <c r="C13" s="51"/>
      <c r="D13" s="51"/>
      <c r="E13" s="51"/>
      <c r="F13" s="51"/>
      <c r="G13" s="51"/>
      <c r="H13" s="51"/>
      <c r="I13" s="51"/>
      <c r="J13" s="51"/>
      <c r="K13" s="52" t="s">
        <v>836</v>
      </c>
      <c r="L13" s="52"/>
      <c r="M13" s="52" t="s">
        <v>837</v>
      </c>
      <c r="N13" s="52"/>
      <c r="O13" s="52" t="s">
        <v>838</v>
      </c>
      <c r="P13" s="52"/>
      <c r="Q13" s="32" t="s">
        <v>839</v>
      </c>
    </row>
    <row r="14" spans="1:17" s="1" customFormat="1" ht="45" x14ac:dyDescent="0.25">
      <c r="A14" s="21" t="s">
        <v>2</v>
      </c>
      <c r="B14" s="22" t="s">
        <v>3</v>
      </c>
      <c r="C14" s="22" t="s">
        <v>4</v>
      </c>
      <c r="D14" s="22" t="s">
        <v>840</v>
      </c>
      <c r="E14" s="22" t="s">
        <v>841</v>
      </c>
      <c r="F14" s="22" t="s">
        <v>842</v>
      </c>
      <c r="G14" s="22" t="s">
        <v>843</v>
      </c>
      <c r="H14" s="22" t="s">
        <v>844</v>
      </c>
      <c r="I14" s="22" t="s">
        <v>845</v>
      </c>
      <c r="J14" s="22" t="s">
        <v>846</v>
      </c>
      <c r="K14" s="22" t="s">
        <v>847</v>
      </c>
      <c r="L14" s="22" t="s">
        <v>848</v>
      </c>
      <c r="M14" s="22" t="s">
        <v>849</v>
      </c>
      <c r="N14" s="22" t="s">
        <v>850</v>
      </c>
      <c r="O14" s="22" t="s">
        <v>851</v>
      </c>
      <c r="P14" s="22" t="s">
        <v>852</v>
      </c>
      <c r="Q14" s="23" t="s">
        <v>853</v>
      </c>
    </row>
    <row r="15" spans="1:17" ht="15.75" thickBot="1" x14ac:dyDescent="0.3">
      <c r="A15" s="17" t="s">
        <v>5</v>
      </c>
      <c r="B15" s="18" t="s">
        <v>28</v>
      </c>
      <c r="C15" s="33" t="s">
        <v>6</v>
      </c>
      <c r="D15" s="20"/>
      <c r="E15" s="20" t="s">
        <v>150</v>
      </c>
      <c r="F15" s="20"/>
      <c r="G15" s="20"/>
      <c r="H15" s="20"/>
      <c r="I15" s="20"/>
      <c r="J15" s="20">
        <v>3</v>
      </c>
      <c r="K15" s="24"/>
      <c r="L15" s="24"/>
      <c r="M15" s="24"/>
      <c r="N15" s="24"/>
      <c r="O15" s="24"/>
      <c r="P15" s="24"/>
      <c r="Q15" s="25"/>
    </row>
    <row r="16" spans="1:17" x14ac:dyDescent="0.25">
      <c r="A16" s="17"/>
      <c r="B16" s="18" t="s">
        <v>30</v>
      </c>
      <c r="C16" s="19" t="s">
        <v>7</v>
      </c>
      <c r="D16" s="20"/>
      <c r="E16" s="20"/>
      <c r="F16" s="20"/>
      <c r="G16" s="20" t="s">
        <v>151</v>
      </c>
      <c r="H16" s="20"/>
      <c r="I16" s="20"/>
      <c r="J16" s="20">
        <v>3</v>
      </c>
      <c r="K16" s="24"/>
      <c r="L16" s="24"/>
      <c r="M16" s="24">
        <v>18</v>
      </c>
      <c r="N16" s="24">
        <v>1</v>
      </c>
      <c r="O16" s="24"/>
      <c r="P16" s="24"/>
      <c r="Q16" s="25"/>
    </row>
    <row r="17" spans="1:17" x14ac:dyDescent="0.25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4"/>
      <c r="L17" s="24"/>
      <c r="M17" s="24"/>
      <c r="N17" s="24"/>
      <c r="O17" s="24"/>
      <c r="P17" s="24"/>
      <c r="Q17" s="25"/>
    </row>
    <row r="18" spans="1:17" ht="15.75" thickBot="1" x14ac:dyDescent="0.3">
      <c r="A18" s="17"/>
      <c r="B18" s="18" t="s">
        <v>28</v>
      </c>
      <c r="C18" s="33" t="s">
        <v>8</v>
      </c>
      <c r="D18" s="20"/>
      <c r="E18" s="20" t="s">
        <v>854</v>
      </c>
      <c r="F18" s="20"/>
      <c r="G18" s="20"/>
      <c r="H18" s="20"/>
      <c r="I18" s="20"/>
      <c r="J18" s="20">
        <v>3</v>
      </c>
      <c r="K18" s="24"/>
      <c r="L18" s="24"/>
      <c r="M18" s="24"/>
      <c r="N18" s="24"/>
      <c r="O18" s="24"/>
      <c r="P18" s="24"/>
      <c r="Q18" s="25"/>
    </row>
    <row r="19" spans="1:17" x14ac:dyDescent="0.25">
      <c r="A19" s="17"/>
      <c r="B19" s="18" t="s">
        <v>30</v>
      </c>
      <c r="C19" s="19" t="s">
        <v>9</v>
      </c>
      <c r="D19" s="20"/>
      <c r="E19" s="20"/>
      <c r="F19" s="20"/>
      <c r="G19" s="20" t="s">
        <v>151</v>
      </c>
      <c r="H19" s="20"/>
      <c r="I19" s="20"/>
      <c r="J19" s="20">
        <v>3</v>
      </c>
      <c r="K19" s="24"/>
      <c r="L19" s="24"/>
      <c r="M19" s="24">
        <v>18</v>
      </c>
      <c r="N19" s="24">
        <v>1</v>
      </c>
      <c r="O19" s="24"/>
      <c r="P19" s="24"/>
      <c r="Q19" s="25"/>
    </row>
    <row r="20" spans="1:17" ht="16.5" customHeight="1" x14ac:dyDescent="0.25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4"/>
      <c r="L20" s="24"/>
      <c r="M20" s="24"/>
      <c r="N20" s="24"/>
      <c r="O20" s="24"/>
      <c r="P20" s="24"/>
      <c r="Q20" s="25"/>
    </row>
    <row r="21" spans="1:17" s="40" customFormat="1" x14ac:dyDescent="0.25">
      <c r="A21" s="34"/>
      <c r="B21" s="35" t="s">
        <v>28</v>
      </c>
      <c r="C21" s="36" t="s">
        <v>10</v>
      </c>
      <c r="D21" s="37"/>
      <c r="E21" s="37" t="s">
        <v>150</v>
      </c>
      <c r="F21" s="37"/>
      <c r="G21" s="37"/>
      <c r="H21" s="37"/>
      <c r="I21" s="37"/>
      <c r="J21" s="37">
        <v>12</v>
      </c>
      <c r="K21" s="38"/>
      <c r="L21" s="38"/>
      <c r="M21" s="38"/>
      <c r="N21" s="38"/>
      <c r="O21" s="38"/>
      <c r="P21" s="38"/>
      <c r="Q21" s="39"/>
    </row>
    <row r="22" spans="1:17" s="40" customFormat="1" x14ac:dyDescent="0.25">
      <c r="A22" s="34"/>
      <c r="B22" s="35" t="s">
        <v>30</v>
      </c>
      <c r="C22" s="36" t="s">
        <v>11</v>
      </c>
      <c r="D22" s="37"/>
      <c r="E22" s="37"/>
      <c r="F22" s="37"/>
      <c r="G22" s="37" t="s">
        <v>151</v>
      </c>
      <c r="H22" s="37"/>
      <c r="I22" s="37"/>
      <c r="J22" s="37">
        <v>6</v>
      </c>
      <c r="K22" s="38">
        <v>9</v>
      </c>
      <c r="L22" s="38">
        <v>2</v>
      </c>
      <c r="M22" s="38" t="s">
        <v>855</v>
      </c>
      <c r="N22" s="38">
        <v>15</v>
      </c>
      <c r="O22" s="38"/>
      <c r="P22" s="38"/>
      <c r="Q22" s="39"/>
    </row>
    <row r="23" spans="1:17" s="40" customFormat="1" x14ac:dyDescent="0.25">
      <c r="A23" s="34"/>
      <c r="B23" s="35" t="s">
        <v>30</v>
      </c>
      <c r="C23" s="36" t="s">
        <v>12</v>
      </c>
      <c r="D23" s="37"/>
      <c r="E23" s="37"/>
      <c r="F23" s="37"/>
      <c r="G23" s="37" t="s">
        <v>151</v>
      </c>
      <c r="H23" s="37"/>
      <c r="I23" s="37"/>
      <c r="J23" s="37">
        <v>6</v>
      </c>
      <c r="K23" s="38">
        <v>18</v>
      </c>
      <c r="L23" s="38">
        <v>3</v>
      </c>
      <c r="M23" s="38" t="s">
        <v>856</v>
      </c>
      <c r="N23" s="38">
        <v>1</v>
      </c>
      <c r="O23" s="38"/>
      <c r="P23" s="38"/>
      <c r="Q23" s="39"/>
    </row>
    <row r="24" spans="1:17" x14ac:dyDescent="0.25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4"/>
      <c r="L24" s="24"/>
      <c r="M24" s="24"/>
      <c r="N24" s="24"/>
      <c r="O24" s="24"/>
      <c r="P24" s="24"/>
      <c r="Q24" s="25"/>
    </row>
    <row r="25" spans="1:17" s="40" customFormat="1" x14ac:dyDescent="0.25">
      <c r="A25" s="34"/>
      <c r="B25" s="35" t="s">
        <v>28</v>
      </c>
      <c r="C25" s="36" t="s">
        <v>13</v>
      </c>
      <c r="D25" s="37"/>
      <c r="E25" s="37" t="s">
        <v>150</v>
      </c>
      <c r="F25" s="37"/>
      <c r="G25" s="37"/>
      <c r="H25" s="37"/>
      <c r="I25" s="37"/>
      <c r="J25" s="37">
        <v>9</v>
      </c>
      <c r="K25" s="38"/>
      <c r="L25" s="38"/>
      <c r="M25" s="38"/>
      <c r="N25" s="38"/>
      <c r="O25" s="38"/>
      <c r="P25" s="38"/>
      <c r="Q25" s="39"/>
    </row>
    <row r="26" spans="1:17" s="40" customFormat="1" x14ac:dyDescent="0.25">
      <c r="A26" s="34"/>
      <c r="B26" s="35" t="s">
        <v>30</v>
      </c>
      <c r="C26" s="36" t="s">
        <v>14</v>
      </c>
      <c r="D26" s="37"/>
      <c r="E26" s="37"/>
      <c r="F26" s="37"/>
      <c r="G26" s="37" t="s">
        <v>151</v>
      </c>
      <c r="H26" s="37"/>
      <c r="I26" s="37"/>
      <c r="J26" s="37">
        <v>3</v>
      </c>
      <c r="K26" s="38" t="s">
        <v>857</v>
      </c>
      <c r="L26" s="38">
        <v>2</v>
      </c>
      <c r="M26" s="38">
        <v>18</v>
      </c>
      <c r="N26" s="38">
        <v>1</v>
      </c>
      <c r="O26" s="38"/>
      <c r="P26" s="38"/>
      <c r="Q26" s="39"/>
    </row>
    <row r="27" spans="1:17" s="40" customFormat="1" x14ac:dyDescent="0.25">
      <c r="A27" s="34"/>
      <c r="B27" s="35" t="s">
        <v>30</v>
      </c>
      <c r="C27" s="36" t="s">
        <v>15</v>
      </c>
      <c r="D27" s="37"/>
      <c r="E27" s="37"/>
      <c r="F27" s="37"/>
      <c r="G27" s="37" t="s">
        <v>151</v>
      </c>
      <c r="H27" s="37"/>
      <c r="I27" s="37"/>
      <c r="J27" s="37">
        <v>3</v>
      </c>
      <c r="K27" s="38" t="s">
        <v>857</v>
      </c>
      <c r="L27" s="38">
        <v>2</v>
      </c>
      <c r="M27" s="38">
        <v>18</v>
      </c>
      <c r="N27" s="38">
        <v>1</v>
      </c>
      <c r="O27" s="38"/>
      <c r="P27" s="38"/>
      <c r="Q27" s="39"/>
    </row>
    <row r="28" spans="1:17" s="40" customFormat="1" x14ac:dyDescent="0.25">
      <c r="A28" s="34"/>
      <c r="B28" s="35" t="s">
        <v>30</v>
      </c>
      <c r="C28" s="36" t="s">
        <v>16</v>
      </c>
      <c r="D28" s="37"/>
      <c r="E28" s="37"/>
      <c r="F28" s="37"/>
      <c r="G28" s="37" t="s">
        <v>151</v>
      </c>
      <c r="H28" s="37"/>
      <c r="I28" s="37"/>
      <c r="J28" s="37">
        <v>3</v>
      </c>
      <c r="K28" s="38" t="s">
        <v>857</v>
      </c>
      <c r="L28" s="38">
        <v>2</v>
      </c>
      <c r="M28" s="38">
        <v>18</v>
      </c>
      <c r="N28" s="38">
        <v>1</v>
      </c>
      <c r="O28" s="38"/>
      <c r="P28" s="38"/>
      <c r="Q28" s="39"/>
    </row>
    <row r="29" spans="1:17" s="40" customFormat="1" x14ac:dyDescent="0.25">
      <c r="A29" s="34"/>
      <c r="B29" s="35"/>
      <c r="C29" s="36"/>
      <c r="D29" s="37"/>
      <c r="E29" s="37"/>
      <c r="F29" s="37"/>
      <c r="G29" s="37"/>
      <c r="H29" s="37"/>
      <c r="I29" s="37"/>
      <c r="J29" s="37"/>
      <c r="K29" s="38"/>
      <c r="L29" s="38"/>
      <c r="M29" s="38"/>
      <c r="N29" s="38"/>
      <c r="O29" s="38"/>
      <c r="P29" s="38"/>
      <c r="Q29" s="39"/>
    </row>
    <row r="30" spans="1:17" s="40" customFormat="1" x14ac:dyDescent="0.25">
      <c r="A30" s="34"/>
      <c r="B30" s="35" t="s">
        <v>28</v>
      </c>
      <c r="C30" s="36" t="s">
        <v>17</v>
      </c>
      <c r="D30" s="37"/>
      <c r="E30" s="37" t="s">
        <v>150</v>
      </c>
      <c r="F30" s="37"/>
      <c r="G30" s="37"/>
      <c r="H30" s="37"/>
      <c r="I30" s="37"/>
      <c r="J30" s="37">
        <v>3</v>
      </c>
      <c r="K30" s="38"/>
      <c r="L30" s="38"/>
      <c r="M30" s="38"/>
      <c r="N30" s="38"/>
      <c r="O30" s="38"/>
      <c r="P30" s="38"/>
      <c r="Q30" s="39"/>
    </row>
    <row r="31" spans="1:17" s="40" customFormat="1" x14ac:dyDescent="0.25">
      <c r="A31" s="34"/>
      <c r="B31" s="35" t="s">
        <v>30</v>
      </c>
      <c r="C31" s="36" t="s">
        <v>18</v>
      </c>
      <c r="D31" s="37"/>
      <c r="E31" s="37"/>
      <c r="F31" s="37"/>
      <c r="G31" s="37"/>
      <c r="H31" s="37" t="s">
        <v>151</v>
      </c>
      <c r="I31" s="37"/>
      <c r="J31" s="37">
        <v>3</v>
      </c>
      <c r="K31" s="38"/>
      <c r="L31" s="38"/>
      <c r="M31" s="38">
        <v>16</v>
      </c>
      <c r="N31" s="38">
        <v>1</v>
      </c>
      <c r="O31" s="38"/>
      <c r="P31" s="38"/>
      <c r="Q31" s="39"/>
    </row>
    <row r="33" spans="1:17" x14ac:dyDescent="0.25">
      <c r="A33" s="17"/>
      <c r="B33" s="18"/>
      <c r="C33" s="19"/>
      <c r="D33" s="20"/>
      <c r="E33" s="20"/>
      <c r="F33" s="20"/>
      <c r="G33" s="20"/>
      <c r="H33" s="20"/>
      <c r="I33" s="20"/>
      <c r="J33" s="20"/>
      <c r="K33" s="24"/>
      <c r="L33" s="24"/>
      <c r="M33" s="24"/>
      <c r="N33" s="24"/>
      <c r="O33" s="24"/>
      <c r="P33" s="24"/>
      <c r="Q33" s="25"/>
    </row>
    <row r="34" spans="1:17" x14ac:dyDescent="0.25">
      <c r="A34" s="17" t="s">
        <v>19</v>
      </c>
      <c r="B34" s="18" t="s">
        <v>28</v>
      </c>
      <c r="C34" s="19" t="s">
        <v>6</v>
      </c>
      <c r="D34" s="20"/>
      <c r="E34" s="20" t="s">
        <v>150</v>
      </c>
      <c r="F34" s="20"/>
      <c r="G34" s="20"/>
      <c r="H34" s="20"/>
      <c r="I34" s="20"/>
      <c r="J34" s="20">
        <v>3</v>
      </c>
      <c r="K34" s="24"/>
      <c r="L34" s="24"/>
      <c r="M34" s="24"/>
      <c r="N34" s="24"/>
      <c r="O34" s="24"/>
      <c r="P34" s="24"/>
      <c r="Q34" s="25"/>
    </row>
    <row r="35" spans="1:17" x14ac:dyDescent="0.25">
      <c r="A35" s="17"/>
      <c r="B35" s="18" t="s">
        <v>30</v>
      </c>
      <c r="C35" s="19" t="s">
        <v>7</v>
      </c>
      <c r="D35" s="20"/>
      <c r="E35" s="20"/>
      <c r="F35" s="20"/>
      <c r="G35" s="20" t="s">
        <v>151</v>
      </c>
      <c r="H35" s="20"/>
      <c r="I35" s="20"/>
      <c r="J35" s="20">
        <v>3</v>
      </c>
      <c r="K35" s="24"/>
      <c r="L35" s="24"/>
      <c r="M35" s="24">
        <v>18</v>
      </c>
      <c r="N35" s="24">
        <v>1</v>
      </c>
      <c r="O35" s="24"/>
      <c r="P35" s="24"/>
      <c r="Q35" s="25"/>
    </row>
    <row r="36" spans="1:17" x14ac:dyDescent="0.25">
      <c r="A36" s="17"/>
      <c r="B36" s="18"/>
      <c r="C36" s="19"/>
      <c r="D36" s="20"/>
      <c r="E36" s="20"/>
      <c r="F36" s="20"/>
      <c r="G36" s="20"/>
      <c r="H36" s="20"/>
      <c r="I36" s="20"/>
      <c r="J36" s="20"/>
      <c r="K36" s="24"/>
      <c r="L36" s="24"/>
      <c r="M36" s="24"/>
      <c r="N36" s="24"/>
      <c r="O36" s="24"/>
      <c r="P36" s="24"/>
      <c r="Q36" s="25"/>
    </row>
    <row r="37" spans="1:17" x14ac:dyDescent="0.25">
      <c r="A37" s="17"/>
      <c r="B37" s="18" t="s">
        <v>28</v>
      </c>
      <c r="C37" s="19" t="s">
        <v>8</v>
      </c>
      <c r="D37" s="20"/>
      <c r="E37" s="20" t="s">
        <v>150</v>
      </c>
      <c r="F37" s="20"/>
      <c r="G37" s="20"/>
      <c r="H37" s="20"/>
      <c r="I37" s="20"/>
      <c r="J37" s="20">
        <v>3</v>
      </c>
      <c r="K37" s="24"/>
      <c r="L37" s="24"/>
      <c r="M37" s="24"/>
      <c r="N37" s="24"/>
      <c r="O37" s="24"/>
      <c r="P37" s="24"/>
      <c r="Q37" s="25"/>
    </row>
    <row r="38" spans="1:17" x14ac:dyDescent="0.25">
      <c r="A38" s="17"/>
      <c r="B38" s="18" t="s">
        <v>30</v>
      </c>
      <c r="C38" s="19" t="s">
        <v>20</v>
      </c>
      <c r="D38" s="20"/>
      <c r="E38" s="20"/>
      <c r="F38" s="20"/>
      <c r="G38" s="20" t="s">
        <v>151</v>
      </c>
      <c r="H38" s="20"/>
      <c r="I38" s="20"/>
      <c r="J38" s="20">
        <v>3</v>
      </c>
      <c r="K38" s="24"/>
      <c r="L38" s="24"/>
      <c r="M38" s="24">
        <v>4</v>
      </c>
      <c r="N38" s="24">
        <v>1</v>
      </c>
      <c r="O38" s="24"/>
      <c r="P38" s="24"/>
      <c r="Q38" s="25"/>
    </row>
    <row r="39" spans="1:17" ht="15.75" customHeight="1" x14ac:dyDescent="0.25">
      <c r="A39" s="17"/>
      <c r="B39" s="18"/>
      <c r="C39" s="19"/>
      <c r="D39" s="20"/>
      <c r="E39" s="20"/>
      <c r="F39" s="20"/>
      <c r="G39" s="20"/>
      <c r="H39" s="20"/>
      <c r="I39" s="20"/>
      <c r="J39" s="20"/>
      <c r="K39" s="24"/>
      <c r="L39" s="24"/>
      <c r="M39" s="24"/>
      <c r="N39" s="24"/>
      <c r="O39" s="24"/>
      <c r="P39" s="24"/>
      <c r="Q39" s="25"/>
    </row>
    <row r="40" spans="1:17" x14ac:dyDescent="0.25">
      <c r="A40" s="17"/>
      <c r="B40" s="18" t="s">
        <v>28</v>
      </c>
      <c r="C40" s="19" t="s">
        <v>10</v>
      </c>
      <c r="D40" s="20"/>
      <c r="E40" s="20" t="s">
        <v>150</v>
      </c>
      <c r="F40" s="20"/>
      <c r="G40" s="20"/>
      <c r="H40" s="20"/>
      <c r="I40" s="20"/>
      <c r="J40" s="20">
        <v>6</v>
      </c>
      <c r="K40" s="24"/>
      <c r="L40" s="24"/>
      <c r="M40" s="24"/>
      <c r="N40" s="24"/>
      <c r="O40" s="24"/>
      <c r="P40" s="24"/>
      <c r="Q40" s="25"/>
    </row>
    <row r="41" spans="1:17" x14ac:dyDescent="0.25">
      <c r="A41" s="17"/>
      <c r="B41" s="18" t="s">
        <v>30</v>
      </c>
      <c r="C41" s="19" t="s">
        <v>21</v>
      </c>
      <c r="D41" s="20"/>
      <c r="E41" s="20"/>
      <c r="F41" s="20"/>
      <c r="G41" s="20" t="s">
        <v>151</v>
      </c>
      <c r="H41" s="20"/>
      <c r="I41" s="20"/>
      <c r="J41" s="20">
        <v>3</v>
      </c>
      <c r="K41" s="24">
        <v>15</v>
      </c>
      <c r="L41" s="24">
        <v>1</v>
      </c>
      <c r="M41" s="24" t="s">
        <v>856</v>
      </c>
      <c r="N41" s="24">
        <v>1</v>
      </c>
      <c r="O41" s="24"/>
      <c r="P41" s="24"/>
      <c r="Q41" s="25"/>
    </row>
    <row r="42" spans="1:17" x14ac:dyDescent="0.25">
      <c r="A42" s="17"/>
      <c r="B42" s="18" t="s">
        <v>30</v>
      </c>
      <c r="C42" s="19" t="s">
        <v>22</v>
      </c>
      <c r="D42" s="20"/>
      <c r="E42" s="20"/>
      <c r="F42" s="20"/>
      <c r="G42" s="20" t="s">
        <v>151</v>
      </c>
      <c r="H42" s="20"/>
      <c r="I42" s="20"/>
      <c r="J42" s="20">
        <v>3</v>
      </c>
      <c r="K42" s="24">
        <v>15</v>
      </c>
      <c r="L42" s="24">
        <v>1</v>
      </c>
      <c r="M42" s="24">
        <v>1.5</v>
      </c>
      <c r="N42" s="24">
        <v>1</v>
      </c>
      <c r="O42" s="24"/>
      <c r="P42" s="24"/>
      <c r="Q42" s="25"/>
    </row>
    <row r="43" spans="1:17" x14ac:dyDescent="0.25">
      <c r="A43" s="17"/>
      <c r="B43" s="18"/>
      <c r="C43" s="19"/>
      <c r="D43" s="20"/>
      <c r="E43" s="20"/>
      <c r="F43" s="20"/>
      <c r="G43" s="20"/>
      <c r="H43" s="20"/>
      <c r="I43" s="20"/>
      <c r="J43" s="20"/>
      <c r="K43" s="24"/>
      <c r="L43" s="24"/>
      <c r="M43" s="24"/>
      <c r="N43" s="24"/>
      <c r="O43" s="24"/>
      <c r="P43" s="24"/>
      <c r="Q43" s="25"/>
    </row>
    <row r="44" spans="1:17" x14ac:dyDescent="0.25">
      <c r="A44" s="17"/>
      <c r="B44" s="18" t="s">
        <v>28</v>
      </c>
      <c r="C44" s="19" t="s">
        <v>23</v>
      </c>
      <c r="D44" s="20"/>
      <c r="E44" s="20" t="s">
        <v>150</v>
      </c>
      <c r="F44" s="20"/>
      <c r="G44" s="20"/>
      <c r="H44" s="20"/>
      <c r="I44" s="20"/>
      <c r="J44" s="20">
        <v>3</v>
      </c>
      <c r="K44" s="24"/>
      <c r="L44" s="24"/>
      <c r="M44" s="24"/>
      <c r="N44" s="24"/>
      <c r="O44" s="24"/>
      <c r="P44" s="24"/>
      <c r="Q44" s="25"/>
    </row>
    <row r="45" spans="1:17" x14ac:dyDescent="0.25">
      <c r="A45" s="17"/>
      <c r="B45" s="18" t="s">
        <v>30</v>
      </c>
      <c r="C45" s="19" t="s">
        <v>24</v>
      </c>
      <c r="D45" s="20"/>
      <c r="E45" s="20"/>
      <c r="F45" s="20"/>
      <c r="G45" s="20" t="s">
        <v>151</v>
      </c>
      <c r="H45" s="20"/>
      <c r="I45" s="20"/>
      <c r="J45" s="20">
        <v>3</v>
      </c>
      <c r="K45" s="24">
        <v>15</v>
      </c>
      <c r="L45" s="24">
        <v>1</v>
      </c>
      <c r="M45" s="24" t="s">
        <v>856</v>
      </c>
      <c r="N45" s="24">
        <v>1</v>
      </c>
      <c r="O45" s="24"/>
      <c r="P45" s="24"/>
      <c r="Q45" s="25"/>
    </row>
    <row r="46" spans="1:17" x14ac:dyDescent="0.25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4"/>
      <c r="L46" s="24"/>
      <c r="M46" s="24"/>
      <c r="N46" s="24"/>
      <c r="O46" s="24"/>
      <c r="P46" s="24"/>
      <c r="Q46" s="25"/>
    </row>
    <row r="47" spans="1:17" s="41" customFormat="1" x14ac:dyDescent="0.25">
      <c r="A47" s="43"/>
      <c r="B47" s="35" t="s">
        <v>28</v>
      </c>
      <c r="C47" s="36" t="s">
        <v>13</v>
      </c>
      <c r="D47" s="42"/>
      <c r="E47" s="37" t="s">
        <v>150</v>
      </c>
      <c r="F47" s="37"/>
      <c r="G47" s="37"/>
      <c r="H47" s="37"/>
      <c r="I47" s="37"/>
      <c r="J47" s="37">
        <v>6</v>
      </c>
      <c r="K47" s="38"/>
      <c r="L47" s="38"/>
      <c r="M47" s="38"/>
      <c r="N47" s="38"/>
      <c r="O47" s="44"/>
      <c r="P47" s="44"/>
      <c r="Q47" s="45"/>
    </row>
    <row r="48" spans="1:17" s="41" customFormat="1" x14ac:dyDescent="0.25">
      <c r="A48" s="43"/>
      <c r="B48" s="35" t="s">
        <v>30</v>
      </c>
      <c r="C48" s="36" t="s">
        <v>25</v>
      </c>
      <c r="D48" s="42"/>
      <c r="E48" s="37"/>
      <c r="F48" s="37"/>
      <c r="G48" s="37" t="s">
        <v>151</v>
      </c>
      <c r="H48" s="37"/>
      <c r="I48" s="37"/>
      <c r="J48" s="37">
        <v>3</v>
      </c>
      <c r="K48" s="38" t="s">
        <v>857</v>
      </c>
      <c r="L48" s="38">
        <v>2</v>
      </c>
      <c r="M48" s="38">
        <v>18</v>
      </c>
      <c r="N48" s="38">
        <v>1</v>
      </c>
      <c r="O48" s="44"/>
      <c r="P48" s="44"/>
      <c r="Q48" s="45"/>
    </row>
    <row r="49" spans="1:17" s="41" customFormat="1" x14ac:dyDescent="0.25">
      <c r="A49" s="43"/>
      <c r="B49" s="35" t="s">
        <v>30</v>
      </c>
      <c r="C49" s="36" t="s">
        <v>26</v>
      </c>
      <c r="D49" s="42"/>
      <c r="E49" s="37"/>
      <c r="F49" s="37"/>
      <c r="G49" s="37" t="s">
        <v>151</v>
      </c>
      <c r="H49" s="37"/>
      <c r="I49" s="37"/>
      <c r="J49" s="37">
        <v>3</v>
      </c>
      <c r="K49" s="50" t="s">
        <v>857</v>
      </c>
      <c r="L49" s="38">
        <v>2</v>
      </c>
      <c r="M49" s="38">
        <v>36</v>
      </c>
      <c r="N49" s="38">
        <v>1</v>
      </c>
      <c r="O49" s="44"/>
      <c r="P49" s="44"/>
      <c r="Q49" s="45"/>
    </row>
    <row r="50" spans="1:17" x14ac:dyDescent="0.25">
      <c r="A50" s="17"/>
      <c r="B50" s="18"/>
      <c r="C50" s="19"/>
      <c r="D50" s="20"/>
      <c r="E50" s="37"/>
      <c r="F50" s="37"/>
      <c r="G50" s="37"/>
      <c r="H50" s="37"/>
      <c r="I50" s="37"/>
      <c r="J50" s="37"/>
      <c r="K50" s="38"/>
      <c r="L50" s="38"/>
      <c r="M50" s="38"/>
      <c r="N50" s="38"/>
      <c r="O50" s="24"/>
      <c r="P50" s="24"/>
      <c r="Q50" s="25"/>
    </row>
    <row r="51" spans="1:17" s="40" customFormat="1" x14ac:dyDescent="0.25">
      <c r="A51" s="34"/>
      <c r="B51" s="35" t="s">
        <v>28</v>
      </c>
      <c r="C51" s="36" t="s">
        <v>17</v>
      </c>
      <c r="D51" s="37"/>
      <c r="E51" s="37" t="s">
        <v>150</v>
      </c>
      <c r="F51" s="37"/>
      <c r="G51" s="37"/>
      <c r="H51" s="37"/>
      <c r="I51" s="37"/>
      <c r="J51" s="37">
        <v>3</v>
      </c>
      <c r="K51" s="38"/>
      <c r="L51" s="38"/>
      <c r="M51" s="38"/>
      <c r="N51" s="38"/>
      <c r="O51" s="38"/>
      <c r="P51" s="38"/>
      <c r="Q51" s="39"/>
    </row>
    <row r="52" spans="1:17" s="40" customFormat="1" x14ac:dyDescent="0.25">
      <c r="A52" s="34"/>
      <c r="B52" s="35" t="s">
        <v>30</v>
      </c>
      <c r="C52" s="36" t="s">
        <v>27</v>
      </c>
      <c r="D52" s="37"/>
      <c r="E52" s="37"/>
      <c r="F52" s="37"/>
      <c r="G52" s="37" t="s">
        <v>151</v>
      </c>
      <c r="H52" s="37"/>
      <c r="I52" s="37"/>
      <c r="J52" s="37">
        <v>3</v>
      </c>
      <c r="K52" s="38"/>
      <c r="L52" s="38"/>
      <c r="M52" s="38">
        <v>27</v>
      </c>
      <c r="N52" s="38">
        <v>1</v>
      </c>
      <c r="O52" s="38"/>
      <c r="P52" s="38"/>
      <c r="Q52" s="39"/>
    </row>
    <row r="53" spans="1:17" x14ac:dyDescent="0.25">
      <c r="A53" s="17"/>
      <c r="B53" s="18"/>
      <c r="C53" s="19"/>
      <c r="D53" s="20"/>
      <c r="E53" s="20"/>
      <c r="F53" s="20"/>
      <c r="G53" s="20"/>
      <c r="H53" s="20"/>
      <c r="I53" s="20"/>
      <c r="J53" s="20"/>
      <c r="K53" s="24"/>
      <c r="L53" s="24"/>
      <c r="M53" s="24"/>
      <c r="N53" s="24"/>
      <c r="O53" s="24"/>
      <c r="P53" s="24"/>
      <c r="Q53" s="25"/>
    </row>
    <row r="54" spans="1:17" s="40" customFormat="1" x14ac:dyDescent="0.25">
      <c r="A54" s="34"/>
      <c r="B54" s="35" t="s">
        <v>28</v>
      </c>
      <c r="C54" s="46" t="s">
        <v>29</v>
      </c>
      <c r="D54" s="37"/>
      <c r="E54" s="37"/>
      <c r="F54" s="37"/>
      <c r="G54" s="37"/>
      <c r="H54" s="37" t="s">
        <v>151</v>
      </c>
      <c r="I54" s="37"/>
      <c r="J54" s="37">
        <v>3</v>
      </c>
      <c r="K54" s="38"/>
      <c r="L54" s="38"/>
      <c r="M54" s="38"/>
      <c r="N54" s="38"/>
      <c r="O54" s="38"/>
      <c r="P54" s="38"/>
      <c r="Q54" s="39"/>
    </row>
    <row r="55" spans="1:17" s="40" customFormat="1" x14ac:dyDescent="0.25">
      <c r="A55" s="34"/>
      <c r="B55" s="35" t="s">
        <v>30</v>
      </c>
      <c r="C55" s="46" t="s">
        <v>31</v>
      </c>
      <c r="D55" s="37"/>
      <c r="E55" s="37"/>
      <c r="F55" s="37"/>
      <c r="G55" s="37"/>
      <c r="H55" s="37"/>
      <c r="I55" s="37"/>
      <c r="J55" s="37">
        <v>3</v>
      </c>
      <c r="K55" s="39">
        <v>24</v>
      </c>
      <c r="L55" s="38">
        <v>1</v>
      </c>
      <c r="M55" s="38"/>
      <c r="N55" s="38"/>
      <c r="O55" s="38"/>
      <c r="P55" s="38"/>
      <c r="Q55" s="39">
        <v>24</v>
      </c>
    </row>
    <row r="56" spans="1:17" s="40" customFormat="1" x14ac:dyDescent="0.25">
      <c r="A56" s="34"/>
      <c r="B56" s="35"/>
      <c r="C56" s="36"/>
      <c r="D56" s="37"/>
      <c r="E56" s="37"/>
      <c r="F56" s="37"/>
      <c r="G56" s="37"/>
      <c r="H56" s="37"/>
      <c r="I56" s="37"/>
      <c r="J56" s="37"/>
      <c r="K56" s="38"/>
      <c r="L56" s="38"/>
      <c r="M56" s="38"/>
      <c r="N56" s="38"/>
      <c r="O56" s="38"/>
      <c r="P56" s="38"/>
      <c r="Q56" s="39"/>
    </row>
    <row r="57" spans="1:17" s="40" customFormat="1" x14ac:dyDescent="0.25">
      <c r="A57" s="34"/>
      <c r="B57" s="35" t="s">
        <v>28</v>
      </c>
      <c r="C57" s="46" t="s">
        <v>32</v>
      </c>
      <c r="D57" s="37"/>
      <c r="E57" s="37"/>
      <c r="F57" s="37"/>
      <c r="G57" s="37"/>
      <c r="H57" s="37" t="s">
        <v>151</v>
      </c>
      <c r="I57" s="37"/>
      <c r="J57" s="37">
        <v>3</v>
      </c>
      <c r="K57" s="38"/>
      <c r="L57" s="38"/>
      <c r="M57" s="38"/>
      <c r="N57" s="38"/>
      <c r="O57" s="38"/>
      <c r="P57" s="38"/>
      <c r="Q57" s="39"/>
    </row>
    <row r="58" spans="1:17" s="40" customFormat="1" x14ac:dyDescent="0.25">
      <c r="A58" s="34"/>
      <c r="B58" s="35" t="s">
        <v>30</v>
      </c>
      <c r="C58" s="46" t="s">
        <v>33</v>
      </c>
      <c r="D58" s="37"/>
      <c r="E58" s="37"/>
      <c r="F58" s="37"/>
      <c r="G58" s="37"/>
      <c r="H58" s="37"/>
      <c r="I58" s="37"/>
      <c r="J58" s="37">
        <v>3</v>
      </c>
      <c r="K58" s="39">
        <v>24</v>
      </c>
      <c r="L58" s="38">
        <v>1</v>
      </c>
      <c r="M58" s="38"/>
      <c r="N58" s="38"/>
      <c r="O58" s="38"/>
      <c r="P58" s="38"/>
      <c r="Q58" s="39">
        <v>24</v>
      </c>
    </row>
    <row r="59" spans="1:17" ht="14.25" customHeight="1" x14ac:dyDescent="0.25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4"/>
      <c r="L59" s="24"/>
      <c r="M59" s="24"/>
      <c r="N59" s="24"/>
      <c r="O59" s="24"/>
      <c r="P59" s="24"/>
      <c r="Q59" s="25"/>
    </row>
    <row r="60" spans="1:17" x14ac:dyDescent="0.25">
      <c r="A60" s="17" t="s">
        <v>34</v>
      </c>
      <c r="B60" s="18" t="s">
        <v>28</v>
      </c>
      <c r="C60" s="19" t="s">
        <v>6</v>
      </c>
      <c r="D60" s="20"/>
      <c r="E60" s="20" t="s">
        <v>854</v>
      </c>
      <c r="F60" s="20"/>
      <c r="G60" s="20"/>
      <c r="H60" s="20"/>
      <c r="I60" s="20"/>
      <c r="J60" s="20">
        <v>6</v>
      </c>
      <c r="K60" s="24"/>
      <c r="L60" s="24"/>
      <c r="M60" s="24"/>
      <c r="N60" s="24"/>
      <c r="O60" s="24"/>
      <c r="P60" s="24"/>
      <c r="Q60" s="25"/>
    </row>
    <row r="61" spans="1:17" x14ac:dyDescent="0.25">
      <c r="A61" s="17"/>
      <c r="B61" s="18" t="s">
        <v>30</v>
      </c>
      <c r="C61" s="19" t="s">
        <v>7</v>
      </c>
      <c r="D61" s="20"/>
      <c r="E61" s="20"/>
      <c r="F61" s="20"/>
      <c r="G61" s="20" t="s">
        <v>151</v>
      </c>
      <c r="H61" s="20"/>
      <c r="I61" s="20"/>
      <c r="J61" s="20">
        <v>3</v>
      </c>
      <c r="K61" s="24"/>
      <c r="L61" s="24"/>
      <c r="M61" s="24">
        <v>18</v>
      </c>
      <c r="N61" s="24">
        <v>1</v>
      </c>
      <c r="O61" s="24"/>
      <c r="P61" s="24"/>
      <c r="Q61" s="25"/>
    </row>
    <row r="62" spans="1:17" x14ac:dyDescent="0.25">
      <c r="A62" s="17"/>
      <c r="B62" s="18" t="s">
        <v>30</v>
      </c>
      <c r="C62" s="19" t="s">
        <v>35</v>
      </c>
      <c r="D62" s="20"/>
      <c r="E62" s="20"/>
      <c r="F62" s="20"/>
      <c r="G62" s="20" t="s">
        <v>151</v>
      </c>
      <c r="H62" s="20"/>
      <c r="I62" s="20"/>
      <c r="J62" s="20">
        <v>3</v>
      </c>
      <c r="K62" s="24"/>
      <c r="L62" s="24"/>
      <c r="M62" s="24">
        <v>18</v>
      </c>
      <c r="N62" s="24">
        <v>1</v>
      </c>
      <c r="O62" s="24"/>
      <c r="P62" s="24"/>
      <c r="Q62" s="25"/>
    </row>
    <row r="63" spans="1:17" x14ac:dyDescent="0.25">
      <c r="A63" s="17"/>
      <c r="B63" s="18"/>
      <c r="C63" s="19"/>
      <c r="D63" s="20"/>
      <c r="E63" s="20"/>
      <c r="F63" s="20"/>
      <c r="G63" s="20"/>
      <c r="H63" s="20"/>
      <c r="I63" s="20"/>
      <c r="J63" s="20"/>
      <c r="K63" s="24"/>
      <c r="L63" s="24"/>
      <c r="M63" s="24"/>
      <c r="N63" s="24"/>
      <c r="O63" s="24"/>
      <c r="P63" s="24"/>
      <c r="Q63" s="25"/>
    </row>
    <row r="64" spans="1:17" x14ac:dyDescent="0.25">
      <c r="A64" s="17"/>
      <c r="B64" s="18" t="s">
        <v>28</v>
      </c>
      <c r="C64" s="19" t="s">
        <v>8</v>
      </c>
      <c r="D64" s="20"/>
      <c r="E64" s="20" t="s">
        <v>162</v>
      </c>
      <c r="F64" s="20"/>
      <c r="G64" s="20"/>
      <c r="H64" s="20"/>
      <c r="I64" s="20"/>
      <c r="J64" s="20">
        <v>6</v>
      </c>
      <c r="K64" s="24"/>
      <c r="L64" s="24"/>
      <c r="M64" s="24"/>
      <c r="N64" s="24"/>
      <c r="O64" s="24"/>
      <c r="P64" s="24"/>
      <c r="Q64" s="25"/>
    </row>
    <row r="65" spans="1:17" x14ac:dyDescent="0.25">
      <c r="A65" s="17"/>
      <c r="B65" s="18" t="s">
        <v>30</v>
      </c>
      <c r="C65" s="19" t="s">
        <v>36</v>
      </c>
      <c r="D65" s="20"/>
      <c r="E65" s="20" t="s">
        <v>150</v>
      </c>
      <c r="F65" s="20"/>
      <c r="G65" s="20"/>
      <c r="H65" s="20"/>
      <c r="I65" s="20"/>
      <c r="J65" s="20">
        <v>6</v>
      </c>
      <c r="K65" s="24">
        <v>10</v>
      </c>
      <c r="L65" s="24">
        <v>1</v>
      </c>
      <c r="M65" s="24">
        <v>8</v>
      </c>
      <c r="N65" s="24">
        <v>2</v>
      </c>
      <c r="O65" s="24"/>
      <c r="P65" s="24"/>
      <c r="Q65" s="25"/>
    </row>
    <row r="66" spans="1:17" x14ac:dyDescent="0.25">
      <c r="A66" s="17"/>
      <c r="B66" s="18"/>
      <c r="C66" s="19"/>
      <c r="D66" s="20"/>
      <c r="E66" s="20"/>
      <c r="F66" s="20"/>
      <c r="G66" s="20"/>
      <c r="H66" s="20"/>
      <c r="I66" s="20"/>
      <c r="J66" s="20"/>
      <c r="K66" s="24"/>
      <c r="L66" s="24"/>
      <c r="M66" s="24"/>
      <c r="N66" s="24"/>
      <c r="O66" s="24"/>
      <c r="P66" s="24"/>
      <c r="Q66" s="25"/>
    </row>
    <row r="67" spans="1:17" s="40" customFormat="1" x14ac:dyDescent="0.25">
      <c r="A67" s="34"/>
      <c r="B67" s="35" t="s">
        <v>28</v>
      </c>
      <c r="C67" s="36" t="s">
        <v>10</v>
      </c>
      <c r="D67" s="37"/>
      <c r="E67" s="37" t="s">
        <v>150</v>
      </c>
      <c r="F67" s="37"/>
      <c r="G67" s="37"/>
      <c r="H67" s="37"/>
      <c r="I67" s="37"/>
      <c r="J67" s="37">
        <v>9</v>
      </c>
      <c r="K67" s="38"/>
      <c r="L67" s="38"/>
      <c r="M67" s="38"/>
      <c r="N67" s="38"/>
      <c r="O67" s="38"/>
      <c r="P67" s="38"/>
      <c r="Q67" s="39"/>
    </row>
    <row r="68" spans="1:17" s="40" customFormat="1" x14ac:dyDescent="0.25">
      <c r="A68" s="34"/>
      <c r="B68" s="35" t="s">
        <v>30</v>
      </c>
      <c r="C68" s="36" t="s">
        <v>37</v>
      </c>
      <c r="D68" s="37"/>
      <c r="E68" s="37"/>
      <c r="F68" s="37"/>
      <c r="G68" s="37" t="s">
        <v>151</v>
      </c>
      <c r="H68" s="37"/>
      <c r="I68" s="37"/>
      <c r="J68" s="37">
        <v>5</v>
      </c>
      <c r="K68" s="38">
        <v>18</v>
      </c>
      <c r="L68" s="38">
        <v>1</v>
      </c>
      <c r="M68" s="38">
        <v>6</v>
      </c>
      <c r="N68" s="38">
        <v>2</v>
      </c>
      <c r="O68" s="38"/>
      <c r="P68" s="38"/>
      <c r="Q68" s="39"/>
    </row>
    <row r="69" spans="1:17" s="40" customFormat="1" x14ac:dyDescent="0.25">
      <c r="A69" s="34"/>
      <c r="B69" s="35" t="s">
        <v>30</v>
      </c>
      <c r="C69" s="36" t="s">
        <v>858</v>
      </c>
      <c r="D69" s="37"/>
      <c r="E69" s="37"/>
      <c r="F69" s="37"/>
      <c r="G69" s="37" t="s">
        <v>151</v>
      </c>
      <c r="H69" s="37"/>
      <c r="I69" s="37"/>
      <c r="J69" s="37">
        <v>4</v>
      </c>
      <c r="K69" s="38">
        <v>18</v>
      </c>
      <c r="L69" s="38">
        <v>1</v>
      </c>
      <c r="M69" s="38">
        <v>3</v>
      </c>
      <c r="N69" s="38">
        <v>2</v>
      </c>
      <c r="O69" s="38"/>
      <c r="P69" s="38"/>
      <c r="Q69" s="39"/>
    </row>
    <row r="70" spans="1:17" x14ac:dyDescent="0.25">
      <c r="A70" s="17"/>
      <c r="B70" s="18"/>
      <c r="C70" s="19"/>
      <c r="D70" s="20"/>
      <c r="E70" s="20"/>
      <c r="F70" s="20"/>
      <c r="G70" s="20"/>
      <c r="H70" s="20"/>
      <c r="I70" s="20"/>
      <c r="J70" s="20"/>
      <c r="K70" s="24"/>
      <c r="L70" s="24"/>
      <c r="M70" s="24"/>
      <c r="N70" s="24"/>
      <c r="O70" s="24"/>
      <c r="P70" s="24"/>
      <c r="Q70" s="25"/>
    </row>
    <row r="71" spans="1:17" s="48" customFormat="1" x14ac:dyDescent="0.25">
      <c r="A71" s="47"/>
      <c r="B71" s="35" t="s">
        <v>28</v>
      </c>
      <c r="C71" s="36" t="s">
        <v>23</v>
      </c>
      <c r="D71" s="37"/>
      <c r="E71" s="37" t="s">
        <v>150</v>
      </c>
      <c r="F71" s="37"/>
      <c r="G71" s="37"/>
      <c r="H71" s="37"/>
      <c r="I71" s="37"/>
      <c r="J71" s="37">
        <v>3</v>
      </c>
      <c r="K71" s="38"/>
      <c r="L71" s="38"/>
      <c r="M71" s="38"/>
      <c r="N71" s="38"/>
      <c r="O71" s="38"/>
      <c r="P71" s="38"/>
      <c r="Q71" s="39"/>
    </row>
    <row r="72" spans="1:17" s="48" customFormat="1" x14ac:dyDescent="0.25">
      <c r="A72" s="47"/>
      <c r="B72" s="35" t="s">
        <v>30</v>
      </c>
      <c r="C72" s="36" t="s">
        <v>38</v>
      </c>
      <c r="D72" s="37"/>
      <c r="E72" s="37"/>
      <c r="F72" s="37"/>
      <c r="G72" s="37" t="s">
        <v>151</v>
      </c>
      <c r="H72" s="37"/>
      <c r="I72" s="37"/>
      <c r="J72" s="37">
        <v>3</v>
      </c>
      <c r="K72" s="38">
        <v>18</v>
      </c>
      <c r="L72" s="38">
        <v>1</v>
      </c>
      <c r="M72" s="38">
        <v>3</v>
      </c>
      <c r="N72" s="38">
        <v>2</v>
      </c>
      <c r="O72" s="38"/>
      <c r="P72" s="38"/>
      <c r="Q72" s="39"/>
    </row>
    <row r="73" spans="1:17" s="40" customFormat="1" x14ac:dyDescent="0.25">
      <c r="A73" s="34"/>
      <c r="B73" s="35"/>
      <c r="C73" s="49"/>
      <c r="D73" s="37"/>
      <c r="E73" s="37"/>
      <c r="F73" s="37"/>
      <c r="G73" s="37"/>
      <c r="H73" s="37"/>
      <c r="I73" s="37"/>
      <c r="J73" s="37"/>
      <c r="K73" s="38"/>
      <c r="L73" s="38"/>
      <c r="M73" s="38"/>
      <c r="N73" s="38"/>
      <c r="O73" s="38"/>
      <c r="P73" s="38"/>
      <c r="Q73" s="39"/>
    </row>
    <row r="74" spans="1:17" s="40" customFormat="1" x14ac:dyDescent="0.25">
      <c r="A74" s="34"/>
      <c r="B74" s="35" t="s">
        <v>28</v>
      </c>
      <c r="C74" s="36" t="s">
        <v>13</v>
      </c>
      <c r="D74" s="37"/>
      <c r="E74" s="37" t="s">
        <v>150</v>
      </c>
      <c r="F74" s="37"/>
      <c r="G74" s="37"/>
      <c r="H74" s="37"/>
      <c r="I74" s="37"/>
      <c r="J74" s="37">
        <v>6</v>
      </c>
      <c r="K74" s="38"/>
      <c r="L74" s="38"/>
      <c r="M74" s="38"/>
      <c r="N74" s="38"/>
      <c r="O74" s="38"/>
      <c r="P74" s="38"/>
      <c r="Q74" s="39"/>
    </row>
    <row r="75" spans="1:17" s="40" customFormat="1" x14ac:dyDescent="0.25">
      <c r="A75" s="34"/>
      <c r="B75" s="35" t="s">
        <v>30</v>
      </c>
      <c r="C75" s="36" t="s">
        <v>859</v>
      </c>
      <c r="D75" s="37"/>
      <c r="E75" s="37" t="s">
        <v>150</v>
      </c>
      <c r="F75" s="37"/>
      <c r="G75" s="37" t="s">
        <v>151</v>
      </c>
      <c r="H75" s="37"/>
      <c r="I75" s="37"/>
      <c r="J75" s="37">
        <v>2</v>
      </c>
      <c r="K75" s="38">
        <v>27</v>
      </c>
      <c r="L75" s="38">
        <v>1</v>
      </c>
      <c r="M75" s="38">
        <v>54</v>
      </c>
      <c r="N75" s="38">
        <v>2</v>
      </c>
      <c r="O75" s="38"/>
      <c r="P75" s="38"/>
      <c r="Q75" s="39"/>
    </row>
    <row r="76" spans="1:17" s="40" customFormat="1" x14ac:dyDescent="0.25">
      <c r="A76" s="34"/>
      <c r="B76" s="35" t="s">
        <v>30</v>
      </c>
      <c r="C76" s="36" t="s">
        <v>39</v>
      </c>
      <c r="D76" s="37"/>
      <c r="E76" s="37" t="s">
        <v>150</v>
      </c>
      <c r="F76" s="37"/>
      <c r="G76" s="37"/>
      <c r="H76" s="37"/>
      <c r="I76" s="37"/>
      <c r="J76" s="37">
        <v>2</v>
      </c>
      <c r="K76" s="38">
        <v>9</v>
      </c>
      <c r="L76" s="38">
        <v>1</v>
      </c>
      <c r="M76" s="38">
        <v>18</v>
      </c>
      <c r="N76" s="38">
        <v>2</v>
      </c>
      <c r="O76" s="38"/>
      <c r="P76" s="38"/>
      <c r="Q76" s="39"/>
    </row>
    <row r="77" spans="1:17" s="40" customFormat="1" x14ac:dyDescent="0.25">
      <c r="A77" s="34"/>
      <c r="B77" s="35" t="s">
        <v>30</v>
      </c>
      <c r="C77" s="36" t="s">
        <v>40</v>
      </c>
      <c r="D77" s="37"/>
      <c r="E77" s="37" t="s">
        <v>150</v>
      </c>
      <c r="F77" s="37"/>
      <c r="G77" s="37"/>
      <c r="H77" s="37"/>
      <c r="I77" s="37"/>
      <c r="J77" s="37">
        <v>2</v>
      </c>
      <c r="K77" s="38">
        <v>9</v>
      </c>
      <c r="L77" s="38">
        <v>1</v>
      </c>
      <c r="M77" s="38">
        <v>18</v>
      </c>
      <c r="N77" s="38">
        <v>2</v>
      </c>
      <c r="O77" s="38"/>
      <c r="P77" s="38"/>
      <c r="Q77" s="39"/>
    </row>
    <row r="78" spans="1:17" x14ac:dyDescent="0.25">
      <c r="A78" s="17"/>
      <c r="B78" s="18"/>
      <c r="C78" s="19"/>
      <c r="D78" s="20"/>
      <c r="E78" s="20"/>
      <c r="F78" s="20"/>
      <c r="G78" s="20"/>
      <c r="H78" s="20"/>
      <c r="I78" s="20"/>
      <c r="J78" s="20"/>
      <c r="K78" s="24"/>
      <c r="L78" s="24"/>
      <c r="M78" s="24"/>
      <c r="N78" s="24"/>
      <c r="O78" s="24"/>
      <c r="P78" s="24"/>
      <c r="Q78" s="25"/>
    </row>
    <row r="79" spans="1:17" x14ac:dyDescent="0.25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4"/>
      <c r="L79" s="24"/>
      <c r="M79" s="24"/>
      <c r="N79" s="24"/>
      <c r="O79" s="24"/>
      <c r="P79" s="24"/>
      <c r="Q79" s="25"/>
    </row>
    <row r="80" spans="1:17" x14ac:dyDescent="0.25">
      <c r="A80" s="17" t="s">
        <v>41</v>
      </c>
      <c r="B80" s="18" t="s">
        <v>28</v>
      </c>
      <c r="C80" s="19" t="s">
        <v>6</v>
      </c>
      <c r="D80" s="20"/>
      <c r="E80" s="20" t="s">
        <v>150</v>
      </c>
      <c r="F80" s="20"/>
      <c r="G80" s="20"/>
      <c r="H80" s="20"/>
      <c r="I80" s="20"/>
      <c r="J80" s="20">
        <v>3</v>
      </c>
      <c r="K80" s="24"/>
      <c r="L80" s="24"/>
      <c r="M80" s="24"/>
      <c r="N80" s="24"/>
      <c r="O80" s="24"/>
      <c r="P80" s="24"/>
      <c r="Q80" s="25"/>
    </row>
    <row r="81" spans="1:17" x14ac:dyDescent="0.25">
      <c r="A81" s="17"/>
      <c r="B81" s="18" t="s">
        <v>30</v>
      </c>
      <c r="C81" s="19" t="s">
        <v>7</v>
      </c>
      <c r="D81" s="20"/>
      <c r="E81" s="20"/>
      <c r="F81" s="20"/>
      <c r="G81" s="20" t="s">
        <v>151</v>
      </c>
      <c r="H81" s="20"/>
      <c r="I81" s="20"/>
      <c r="J81" s="20">
        <v>3</v>
      </c>
      <c r="K81" s="24"/>
      <c r="L81" s="24"/>
      <c r="M81" s="24">
        <v>18</v>
      </c>
      <c r="N81" s="24">
        <v>2</v>
      </c>
      <c r="O81" s="24"/>
      <c r="P81" s="24"/>
      <c r="Q81" s="25"/>
    </row>
    <row r="82" spans="1:17" x14ac:dyDescent="0.25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4"/>
      <c r="L82" s="24"/>
      <c r="M82" s="24"/>
      <c r="N82" s="24"/>
      <c r="O82" s="24"/>
      <c r="P82" s="24"/>
      <c r="Q82" s="25"/>
    </row>
    <row r="83" spans="1:17" x14ac:dyDescent="0.25">
      <c r="A83" s="17"/>
      <c r="B83" s="18" t="s">
        <v>28</v>
      </c>
      <c r="C83" s="19" t="s">
        <v>17</v>
      </c>
      <c r="D83" s="20"/>
      <c r="E83" s="20" t="s">
        <v>150</v>
      </c>
      <c r="F83" s="20"/>
      <c r="G83" s="20"/>
      <c r="H83" s="20"/>
      <c r="I83" s="20"/>
      <c r="J83" s="20">
        <v>6</v>
      </c>
      <c r="K83" s="24"/>
      <c r="L83" s="24"/>
      <c r="M83" s="24"/>
      <c r="N83" s="24"/>
      <c r="O83" s="24"/>
      <c r="P83" s="24"/>
      <c r="Q83" s="25"/>
    </row>
    <row r="84" spans="1:17" x14ac:dyDescent="0.25">
      <c r="A84" s="17"/>
      <c r="B84" s="18" t="s">
        <v>30</v>
      </c>
      <c r="C84" s="19" t="s">
        <v>18</v>
      </c>
      <c r="D84" s="20"/>
      <c r="E84" s="20"/>
      <c r="F84" s="20"/>
      <c r="G84" s="20"/>
      <c r="H84" s="20" t="s">
        <v>151</v>
      </c>
      <c r="I84" s="20"/>
      <c r="J84" s="20">
        <v>3</v>
      </c>
      <c r="K84" s="24"/>
      <c r="L84" s="24"/>
      <c r="M84" s="24">
        <v>24</v>
      </c>
      <c r="N84" s="24">
        <v>1</v>
      </c>
      <c r="O84" s="24"/>
      <c r="P84" s="24"/>
      <c r="Q84" s="25"/>
    </row>
    <row r="85" spans="1:17" x14ac:dyDescent="0.25">
      <c r="A85" s="17"/>
      <c r="B85" s="18" t="s">
        <v>30</v>
      </c>
      <c r="C85" s="19" t="s">
        <v>42</v>
      </c>
      <c r="D85" s="20"/>
      <c r="E85" s="20"/>
      <c r="F85" s="20"/>
      <c r="G85" s="20" t="s">
        <v>151</v>
      </c>
      <c r="H85" s="20"/>
      <c r="I85" s="20"/>
      <c r="J85" s="20">
        <v>3</v>
      </c>
      <c r="K85" s="24"/>
      <c r="L85" s="24"/>
      <c r="M85" s="24">
        <v>12</v>
      </c>
      <c r="N85" s="24">
        <v>10</v>
      </c>
      <c r="O85" s="24"/>
      <c r="P85" s="24"/>
      <c r="Q85" s="25"/>
    </row>
    <row r="86" spans="1:17" x14ac:dyDescent="0.25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4"/>
      <c r="L86" s="24"/>
      <c r="M86" s="24"/>
      <c r="N86" s="24"/>
      <c r="O86" s="24"/>
      <c r="P86" s="24"/>
      <c r="Q86" s="25"/>
    </row>
    <row r="87" spans="1:17" x14ac:dyDescent="0.25">
      <c r="A87" s="17"/>
      <c r="B87" s="18" t="s">
        <v>28</v>
      </c>
      <c r="C87" s="19" t="s">
        <v>43</v>
      </c>
      <c r="D87" s="20"/>
      <c r="E87" s="20" t="s">
        <v>150</v>
      </c>
      <c r="F87" s="20"/>
      <c r="G87" s="20"/>
      <c r="H87" s="20"/>
      <c r="I87" s="20"/>
      <c r="J87" s="20">
        <v>3</v>
      </c>
      <c r="K87" s="24"/>
      <c r="L87" s="24"/>
      <c r="M87" s="24"/>
      <c r="N87" s="24"/>
      <c r="O87" s="24"/>
      <c r="P87" s="24"/>
      <c r="Q87" s="25"/>
    </row>
    <row r="88" spans="1:17" x14ac:dyDescent="0.25">
      <c r="A88" s="17"/>
      <c r="B88" s="18" t="s">
        <v>30</v>
      </c>
      <c r="C88" s="19" t="s">
        <v>44</v>
      </c>
      <c r="D88" s="20"/>
      <c r="E88" s="20"/>
      <c r="F88" s="20"/>
      <c r="G88" s="20" t="s">
        <v>151</v>
      </c>
      <c r="H88" s="20"/>
      <c r="I88" s="20"/>
      <c r="J88" s="20">
        <v>3</v>
      </c>
      <c r="K88" s="24"/>
      <c r="L88" s="24"/>
      <c r="M88" s="24">
        <v>9</v>
      </c>
      <c r="N88" s="24">
        <v>2</v>
      </c>
      <c r="O88" s="24"/>
      <c r="P88" s="24"/>
      <c r="Q88" s="25"/>
    </row>
    <row r="89" spans="1:17" x14ac:dyDescent="0.25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4"/>
      <c r="L89" s="24"/>
      <c r="M89" s="24"/>
      <c r="N89" s="24"/>
      <c r="O89" s="24"/>
      <c r="P89" s="24"/>
      <c r="Q89" s="25"/>
    </row>
    <row r="90" spans="1:17" x14ac:dyDescent="0.25">
      <c r="A90" s="17"/>
      <c r="B90" s="18" t="s">
        <v>28</v>
      </c>
      <c r="C90" s="19" t="s">
        <v>10</v>
      </c>
      <c r="D90" s="20"/>
      <c r="E90" s="20" t="s">
        <v>150</v>
      </c>
      <c r="F90" s="20"/>
      <c r="G90" s="20"/>
      <c r="H90" s="20"/>
      <c r="I90" s="20"/>
      <c r="J90" s="20">
        <v>6</v>
      </c>
      <c r="K90" s="24"/>
      <c r="L90" s="24"/>
      <c r="M90" s="24"/>
      <c r="N90" s="24"/>
      <c r="O90" s="24"/>
      <c r="P90" s="24"/>
      <c r="Q90" s="25"/>
    </row>
    <row r="91" spans="1:17" x14ac:dyDescent="0.25">
      <c r="A91" s="17"/>
      <c r="B91" s="18" t="s">
        <v>30</v>
      </c>
      <c r="C91" s="19" t="s">
        <v>45</v>
      </c>
      <c r="D91" s="20"/>
      <c r="E91" s="20"/>
      <c r="F91" s="20"/>
      <c r="G91" s="20" t="s">
        <v>151</v>
      </c>
      <c r="H91" s="20"/>
      <c r="I91" s="20"/>
      <c r="J91" s="20">
        <v>3</v>
      </c>
      <c r="K91" s="24">
        <v>18</v>
      </c>
      <c r="L91" s="24">
        <v>1</v>
      </c>
      <c r="M91" s="24">
        <v>3</v>
      </c>
      <c r="N91" s="24">
        <v>2</v>
      </c>
      <c r="O91" s="24"/>
      <c r="P91" s="24"/>
      <c r="Q91" s="25"/>
    </row>
    <row r="92" spans="1:17" x14ac:dyDescent="0.25">
      <c r="A92" s="17"/>
      <c r="B92" s="18" t="s">
        <v>30</v>
      </c>
      <c r="C92" s="19" t="s">
        <v>46</v>
      </c>
      <c r="D92" s="20"/>
      <c r="E92" s="20"/>
      <c r="F92" s="20"/>
      <c r="G92" s="20" t="s">
        <v>151</v>
      </c>
      <c r="H92" s="20"/>
      <c r="I92" s="20"/>
      <c r="J92" s="20">
        <v>3</v>
      </c>
      <c r="K92" s="24">
        <v>18</v>
      </c>
      <c r="L92" s="24">
        <v>1</v>
      </c>
      <c r="M92" s="24">
        <v>3</v>
      </c>
      <c r="N92" s="24">
        <v>2</v>
      </c>
      <c r="O92" s="24"/>
      <c r="P92" s="24"/>
      <c r="Q92" s="25"/>
    </row>
    <row r="93" spans="1:17" x14ac:dyDescent="0.25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4"/>
      <c r="L93" s="24"/>
      <c r="M93" s="24"/>
      <c r="N93" s="24"/>
      <c r="O93" s="24"/>
      <c r="P93" s="24"/>
      <c r="Q93" s="25"/>
    </row>
    <row r="94" spans="1:17" s="48" customFormat="1" ht="15.75" customHeight="1" x14ac:dyDescent="0.25">
      <c r="A94" s="47"/>
      <c r="B94" s="35" t="s">
        <v>28</v>
      </c>
      <c r="C94" s="36" t="s">
        <v>23</v>
      </c>
      <c r="D94" s="37"/>
      <c r="E94" s="37" t="s">
        <v>150</v>
      </c>
      <c r="F94" s="37"/>
      <c r="G94" s="37"/>
      <c r="H94" s="37"/>
      <c r="I94" s="37"/>
      <c r="J94" s="37">
        <v>6</v>
      </c>
      <c r="K94" s="38"/>
      <c r="L94" s="38"/>
      <c r="M94" s="38"/>
      <c r="N94" s="38"/>
      <c r="O94" s="38"/>
      <c r="P94" s="38"/>
      <c r="Q94" s="39"/>
    </row>
    <row r="95" spans="1:17" s="48" customFormat="1" ht="15.75" customHeight="1" x14ac:dyDescent="0.25">
      <c r="A95" s="47"/>
      <c r="B95" s="35" t="s">
        <v>30</v>
      </c>
      <c r="C95" s="36" t="s">
        <v>47</v>
      </c>
      <c r="D95" s="37"/>
      <c r="E95" s="37" t="s">
        <v>150</v>
      </c>
      <c r="F95" s="37"/>
      <c r="G95" s="37" t="s">
        <v>151</v>
      </c>
      <c r="H95" s="37"/>
      <c r="I95" s="37"/>
      <c r="J95" s="37">
        <v>3</v>
      </c>
      <c r="K95" s="38">
        <v>18</v>
      </c>
      <c r="L95" s="38">
        <v>2</v>
      </c>
      <c r="M95" s="38">
        <v>6</v>
      </c>
      <c r="N95" s="38">
        <v>2</v>
      </c>
      <c r="O95" s="38"/>
      <c r="P95" s="38"/>
      <c r="Q95" s="39"/>
    </row>
    <row r="96" spans="1:17" s="48" customFormat="1" ht="15.75" customHeight="1" x14ac:dyDescent="0.25">
      <c r="A96" s="47"/>
      <c r="B96" s="35" t="s">
        <v>30</v>
      </c>
      <c r="C96" s="36" t="s">
        <v>48</v>
      </c>
      <c r="D96" s="37"/>
      <c r="E96" s="37" t="s">
        <v>150</v>
      </c>
      <c r="F96" s="37"/>
      <c r="G96" s="37" t="s">
        <v>151</v>
      </c>
      <c r="H96" s="37"/>
      <c r="I96" s="37"/>
      <c r="J96" s="37">
        <v>3</v>
      </c>
      <c r="K96" s="38">
        <v>18</v>
      </c>
      <c r="L96" s="38">
        <v>2</v>
      </c>
      <c r="M96" s="38">
        <v>3</v>
      </c>
      <c r="N96" s="38">
        <v>2</v>
      </c>
      <c r="O96" s="38"/>
      <c r="P96" s="38"/>
      <c r="Q96" s="39"/>
    </row>
    <row r="97" spans="1:17" s="40" customFormat="1" x14ac:dyDescent="0.25">
      <c r="A97" s="34"/>
      <c r="B97" s="35"/>
      <c r="C97" s="36"/>
      <c r="D97" s="37"/>
      <c r="E97" s="37"/>
      <c r="F97" s="37"/>
      <c r="G97" s="37"/>
      <c r="H97" s="37"/>
      <c r="I97" s="37"/>
      <c r="J97" s="37"/>
      <c r="K97" s="38"/>
      <c r="L97" s="38"/>
      <c r="M97" s="38"/>
      <c r="N97" s="38"/>
      <c r="O97" s="38"/>
      <c r="P97" s="38"/>
      <c r="Q97" s="39"/>
    </row>
    <row r="98" spans="1:17" s="40" customFormat="1" x14ac:dyDescent="0.25">
      <c r="A98" s="34"/>
      <c r="B98" s="35" t="s">
        <v>28</v>
      </c>
      <c r="C98" s="36" t="s">
        <v>13</v>
      </c>
      <c r="D98" s="37"/>
      <c r="E98" s="37" t="s">
        <v>150</v>
      </c>
      <c r="F98" s="37"/>
      <c r="G98" s="37"/>
      <c r="H98" s="37"/>
      <c r="I98" s="37"/>
      <c r="J98" s="37">
        <v>6</v>
      </c>
      <c r="K98" s="38"/>
      <c r="L98" s="38"/>
      <c r="M98" s="38"/>
      <c r="N98" s="38"/>
      <c r="O98" s="38"/>
      <c r="P98" s="38"/>
      <c r="Q98" s="39"/>
    </row>
    <row r="99" spans="1:17" s="48" customFormat="1" x14ac:dyDescent="0.25">
      <c r="A99" s="47"/>
      <c r="B99" s="35" t="s">
        <v>30</v>
      </c>
      <c r="C99" s="36" t="s">
        <v>49</v>
      </c>
      <c r="D99" s="37"/>
      <c r="E99" s="37" t="s">
        <v>150</v>
      </c>
      <c r="F99" s="37"/>
      <c r="G99" s="37" t="s">
        <v>151</v>
      </c>
      <c r="H99" s="37"/>
      <c r="I99" s="37"/>
      <c r="J99" s="37">
        <v>2</v>
      </c>
      <c r="K99" s="38"/>
      <c r="L99" s="38"/>
      <c r="M99" s="38">
        <v>24</v>
      </c>
      <c r="N99" s="38">
        <v>2</v>
      </c>
      <c r="O99" s="38"/>
      <c r="P99" s="38"/>
      <c r="Q99" s="39"/>
    </row>
    <row r="100" spans="1:17" s="48" customFormat="1" x14ac:dyDescent="0.25">
      <c r="A100" s="47"/>
      <c r="B100" s="35" t="s">
        <v>30</v>
      </c>
      <c r="C100" s="36" t="s">
        <v>860</v>
      </c>
      <c r="D100" s="37"/>
      <c r="E100" s="37" t="s">
        <v>150</v>
      </c>
      <c r="F100" s="37"/>
      <c r="G100" s="37" t="s">
        <v>151</v>
      </c>
      <c r="H100" s="37"/>
      <c r="I100" s="37"/>
      <c r="J100" s="37">
        <v>2</v>
      </c>
      <c r="K100" s="38">
        <v>9</v>
      </c>
      <c r="L100" s="38"/>
      <c r="M100" s="38">
        <v>18</v>
      </c>
      <c r="N100" s="38">
        <v>2</v>
      </c>
      <c r="O100" s="38"/>
      <c r="P100" s="38"/>
      <c r="Q100" s="39"/>
    </row>
    <row r="101" spans="1:17" s="48" customFormat="1" x14ac:dyDescent="0.25">
      <c r="A101" s="47"/>
      <c r="B101" s="35" t="s">
        <v>30</v>
      </c>
      <c r="C101" s="36" t="s">
        <v>861</v>
      </c>
      <c r="D101" s="37"/>
      <c r="E101" s="37" t="s">
        <v>150</v>
      </c>
      <c r="F101" s="37"/>
      <c r="G101" s="37" t="s">
        <v>151</v>
      </c>
      <c r="H101" s="37"/>
      <c r="I101" s="37"/>
      <c r="J101" s="37">
        <v>2</v>
      </c>
      <c r="K101" s="38">
        <v>27</v>
      </c>
      <c r="L101" s="38">
        <v>1</v>
      </c>
      <c r="M101" s="38">
        <v>54</v>
      </c>
      <c r="N101" s="38">
        <v>2</v>
      </c>
      <c r="O101" s="38"/>
      <c r="P101" s="38"/>
      <c r="Q101" s="39"/>
    </row>
    <row r="102" spans="1:17" s="40" customFormat="1" x14ac:dyDescent="0.25">
      <c r="A102" s="34"/>
      <c r="B102" s="35"/>
      <c r="C102" s="36"/>
      <c r="D102" s="37"/>
      <c r="E102" s="37"/>
      <c r="F102" s="37"/>
      <c r="G102" s="37"/>
      <c r="H102" s="37"/>
      <c r="I102" s="37"/>
      <c r="J102" s="37"/>
      <c r="K102" s="38"/>
      <c r="L102" s="38"/>
      <c r="M102" s="38"/>
      <c r="N102" s="38"/>
      <c r="O102" s="38"/>
      <c r="P102" s="38"/>
      <c r="Q102" s="39"/>
    </row>
    <row r="103" spans="1:17" s="40" customFormat="1" x14ac:dyDescent="0.25">
      <c r="A103" s="34"/>
      <c r="B103" s="35"/>
      <c r="C103" s="36"/>
      <c r="D103" s="37"/>
      <c r="E103" s="37"/>
      <c r="F103" s="37"/>
      <c r="G103" s="37"/>
      <c r="H103" s="37"/>
      <c r="I103" s="37"/>
      <c r="J103" s="37"/>
      <c r="K103" s="38"/>
      <c r="L103" s="38"/>
      <c r="M103" s="38"/>
      <c r="N103" s="38"/>
      <c r="O103" s="38"/>
      <c r="P103" s="38"/>
      <c r="Q103" s="39"/>
    </row>
    <row r="104" spans="1:17" s="40" customFormat="1" x14ac:dyDescent="0.25">
      <c r="A104" s="34" t="s">
        <v>50</v>
      </c>
      <c r="B104" s="35" t="s">
        <v>28</v>
      </c>
      <c r="C104" s="36" t="s">
        <v>6</v>
      </c>
      <c r="D104" s="37"/>
      <c r="E104" s="37" t="s">
        <v>150</v>
      </c>
      <c r="F104" s="37"/>
      <c r="G104" s="37"/>
      <c r="H104" s="37"/>
      <c r="I104" s="37"/>
      <c r="J104" s="37">
        <v>4</v>
      </c>
      <c r="K104" s="38"/>
      <c r="L104" s="38"/>
      <c r="M104" s="38"/>
      <c r="N104" s="38"/>
      <c r="O104" s="38"/>
      <c r="P104" s="38"/>
      <c r="Q104" s="39"/>
    </row>
    <row r="105" spans="1:17" s="40" customFormat="1" x14ac:dyDescent="0.25">
      <c r="A105" s="34"/>
      <c r="B105" s="35" t="s">
        <v>30</v>
      </c>
      <c r="C105" s="36" t="s">
        <v>51</v>
      </c>
      <c r="D105" s="37"/>
      <c r="E105" s="37"/>
      <c r="F105" s="37"/>
      <c r="G105" s="37"/>
      <c r="H105" s="37"/>
      <c r="I105" s="37" t="s">
        <v>151</v>
      </c>
      <c r="J105" s="37">
        <v>2</v>
      </c>
      <c r="K105" s="38"/>
      <c r="L105" s="38"/>
      <c r="M105" s="38">
        <v>10</v>
      </c>
      <c r="N105" s="38">
        <v>2</v>
      </c>
      <c r="O105" s="38"/>
      <c r="P105" s="38"/>
      <c r="Q105" s="39"/>
    </row>
    <row r="106" spans="1:17" s="40" customFormat="1" x14ac:dyDescent="0.25">
      <c r="A106" s="34"/>
      <c r="B106" s="35" t="s">
        <v>30</v>
      </c>
      <c r="C106" s="36" t="s">
        <v>52</v>
      </c>
      <c r="D106" s="37"/>
      <c r="E106" s="37"/>
      <c r="F106" s="37"/>
      <c r="G106" s="37"/>
      <c r="H106" s="37"/>
      <c r="I106" s="37"/>
      <c r="J106" s="37">
        <v>2</v>
      </c>
      <c r="K106" s="38"/>
      <c r="L106" s="38"/>
      <c r="M106" s="38">
        <v>10</v>
      </c>
      <c r="N106" s="38">
        <v>2</v>
      </c>
      <c r="O106" s="38"/>
      <c r="P106" s="38"/>
      <c r="Q106" s="39"/>
    </row>
    <row r="107" spans="1:17" x14ac:dyDescent="0.25">
      <c r="A107" s="17"/>
      <c r="B107" s="18"/>
      <c r="C107" s="19"/>
      <c r="D107" s="20"/>
      <c r="E107" s="20"/>
      <c r="F107" s="20"/>
      <c r="G107" s="20"/>
      <c r="H107" s="20"/>
      <c r="I107" s="20"/>
      <c r="J107" s="20"/>
      <c r="K107" s="24"/>
      <c r="L107" s="24"/>
      <c r="M107" s="24"/>
      <c r="N107" s="24"/>
      <c r="O107" s="24"/>
      <c r="P107" s="24"/>
      <c r="Q107" s="25"/>
    </row>
    <row r="108" spans="1:17" s="40" customFormat="1" x14ac:dyDescent="0.25">
      <c r="A108" s="34"/>
      <c r="B108" s="35" t="s">
        <v>28</v>
      </c>
      <c r="C108" s="36" t="s">
        <v>53</v>
      </c>
      <c r="D108" s="37"/>
      <c r="E108" s="37" t="s">
        <v>150</v>
      </c>
      <c r="F108" s="37"/>
      <c r="G108" s="37"/>
      <c r="H108" s="37"/>
      <c r="I108" s="37"/>
      <c r="J108" s="37">
        <v>7</v>
      </c>
      <c r="K108" s="38"/>
      <c r="L108" s="38"/>
      <c r="M108" s="38"/>
      <c r="N108" s="38"/>
      <c r="O108" s="38"/>
      <c r="P108" s="38"/>
      <c r="Q108" s="39"/>
    </row>
    <row r="109" spans="1:17" s="40" customFormat="1" x14ac:dyDescent="0.25">
      <c r="A109" s="34"/>
      <c r="B109" s="35" t="s">
        <v>30</v>
      </c>
      <c r="C109" s="36" t="s">
        <v>54</v>
      </c>
      <c r="D109" s="37"/>
      <c r="E109" s="37"/>
      <c r="F109" s="37"/>
      <c r="G109" s="37"/>
      <c r="H109" s="37"/>
      <c r="I109" s="37"/>
      <c r="J109" s="37">
        <v>3</v>
      </c>
      <c r="K109" s="38">
        <v>6</v>
      </c>
      <c r="L109" s="38">
        <v>1</v>
      </c>
      <c r="M109" s="38">
        <v>12</v>
      </c>
      <c r="N109" s="38">
        <v>1</v>
      </c>
      <c r="O109" s="38"/>
      <c r="P109" s="38"/>
      <c r="Q109" s="39"/>
    </row>
    <row r="110" spans="1:17" s="40" customFormat="1" x14ac:dyDescent="0.25">
      <c r="A110" s="34"/>
      <c r="B110" s="35" t="s">
        <v>30</v>
      </c>
      <c r="C110" s="36" t="s">
        <v>55</v>
      </c>
      <c r="D110" s="37"/>
      <c r="E110" s="37"/>
      <c r="F110" s="37"/>
      <c r="G110" s="37"/>
      <c r="H110" s="37"/>
      <c r="I110" s="37"/>
      <c r="J110" s="37">
        <v>3</v>
      </c>
      <c r="K110" s="38">
        <v>6</v>
      </c>
      <c r="L110" s="38">
        <v>1</v>
      </c>
      <c r="M110" s="38">
        <v>12</v>
      </c>
      <c r="N110" s="38">
        <v>1</v>
      </c>
      <c r="O110" s="38"/>
      <c r="P110" s="38"/>
      <c r="Q110" s="39"/>
    </row>
    <row r="111" spans="1:17" s="40" customFormat="1" x14ac:dyDescent="0.25">
      <c r="A111" s="34"/>
      <c r="B111" s="35" t="s">
        <v>30</v>
      </c>
      <c r="C111" s="36" t="s">
        <v>56</v>
      </c>
      <c r="D111" s="37"/>
      <c r="E111" s="37"/>
      <c r="F111" s="37"/>
      <c r="G111" s="37"/>
      <c r="H111" s="37"/>
      <c r="I111" s="37"/>
      <c r="J111" s="37">
        <v>1</v>
      </c>
      <c r="K111" s="38">
        <v>3</v>
      </c>
      <c r="L111" s="38">
        <v>1</v>
      </c>
      <c r="M111" s="38">
        <v>10</v>
      </c>
      <c r="N111" s="38">
        <v>2</v>
      </c>
      <c r="O111" s="38"/>
      <c r="P111" s="38"/>
      <c r="Q111" s="39"/>
    </row>
    <row r="112" spans="1:17" s="40" customFormat="1" x14ac:dyDescent="0.25">
      <c r="A112" s="34"/>
      <c r="B112" s="35"/>
      <c r="C112" s="36"/>
      <c r="D112" s="37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8"/>
      <c r="P112" s="38"/>
      <c r="Q112" s="39"/>
    </row>
    <row r="113" spans="1:17" s="40" customFormat="1" x14ac:dyDescent="0.25">
      <c r="A113" s="34"/>
      <c r="B113" s="35" t="s">
        <v>28</v>
      </c>
      <c r="C113" s="36" t="s">
        <v>57</v>
      </c>
      <c r="D113" s="37"/>
      <c r="E113" s="37" t="s">
        <v>150</v>
      </c>
      <c r="F113" s="37"/>
      <c r="G113" s="37"/>
      <c r="H113" s="37"/>
      <c r="I113" s="37"/>
      <c r="J113" s="37">
        <v>7</v>
      </c>
      <c r="K113" s="38"/>
      <c r="L113" s="38"/>
      <c r="M113" s="38"/>
      <c r="N113" s="38"/>
      <c r="O113" s="38"/>
      <c r="P113" s="38"/>
      <c r="Q113" s="39"/>
    </row>
    <row r="114" spans="1:17" s="40" customFormat="1" x14ac:dyDescent="0.25">
      <c r="A114" s="34"/>
      <c r="B114" s="35" t="s">
        <v>30</v>
      </c>
      <c r="C114" s="36" t="s">
        <v>58</v>
      </c>
      <c r="D114" s="37"/>
      <c r="E114" s="37"/>
      <c r="F114" s="37"/>
      <c r="G114" s="37"/>
      <c r="H114" s="37"/>
      <c r="I114" s="37"/>
      <c r="J114" s="37">
        <v>2</v>
      </c>
      <c r="K114" s="38"/>
      <c r="L114" s="38"/>
      <c r="M114" s="38">
        <v>12</v>
      </c>
      <c r="N114" s="38">
        <v>1</v>
      </c>
      <c r="O114" s="38"/>
      <c r="P114" s="38"/>
      <c r="Q114" s="39"/>
    </row>
    <row r="115" spans="1:17" s="40" customFormat="1" x14ac:dyDescent="0.25">
      <c r="A115" s="34"/>
      <c r="B115" s="35" t="s">
        <v>30</v>
      </c>
      <c r="C115" s="36" t="s">
        <v>862</v>
      </c>
      <c r="D115" s="37"/>
      <c r="E115" s="37"/>
      <c r="F115" s="37"/>
      <c r="G115" s="37"/>
      <c r="H115" s="37"/>
      <c r="I115" s="37" t="s">
        <v>151</v>
      </c>
      <c r="J115" s="37">
        <v>3</v>
      </c>
      <c r="K115" s="38">
        <v>6</v>
      </c>
      <c r="L115" s="38">
        <v>1</v>
      </c>
      <c r="M115" s="38">
        <v>12</v>
      </c>
      <c r="N115" s="38">
        <v>1</v>
      </c>
      <c r="O115" s="38"/>
      <c r="P115" s="38"/>
      <c r="Q115" s="39"/>
    </row>
    <row r="116" spans="1:17" s="40" customFormat="1" x14ac:dyDescent="0.25">
      <c r="A116" s="34"/>
      <c r="B116" s="35" t="s">
        <v>30</v>
      </c>
      <c r="C116" s="36" t="s">
        <v>59</v>
      </c>
      <c r="D116" s="37"/>
      <c r="E116" s="37"/>
      <c r="F116" s="37"/>
      <c r="G116" s="37"/>
      <c r="H116" s="37"/>
      <c r="I116" s="37"/>
      <c r="J116" s="37">
        <v>2</v>
      </c>
      <c r="K116" s="38"/>
      <c r="L116" s="38"/>
      <c r="M116" s="38">
        <v>10</v>
      </c>
      <c r="N116" s="38">
        <v>1</v>
      </c>
      <c r="O116" s="38"/>
      <c r="P116" s="38"/>
      <c r="Q116" s="39"/>
    </row>
    <row r="117" spans="1:17" s="40" customFormat="1" x14ac:dyDescent="0.25">
      <c r="A117" s="34"/>
      <c r="B117" s="35"/>
      <c r="C117" s="36"/>
      <c r="D117" s="37"/>
      <c r="E117" s="37"/>
      <c r="F117" s="37"/>
      <c r="G117" s="37"/>
      <c r="H117" s="37"/>
      <c r="I117" s="37"/>
      <c r="J117" s="37"/>
      <c r="K117" s="38"/>
      <c r="L117" s="38"/>
      <c r="M117" s="38"/>
      <c r="N117" s="38"/>
      <c r="O117" s="38"/>
      <c r="P117" s="38"/>
      <c r="Q117" s="39"/>
    </row>
    <row r="118" spans="1:17" s="40" customFormat="1" x14ac:dyDescent="0.25">
      <c r="A118" s="34"/>
      <c r="B118" s="35" t="s">
        <v>28</v>
      </c>
      <c r="C118" s="36" t="s">
        <v>60</v>
      </c>
      <c r="D118" s="37"/>
      <c r="E118" s="37" t="s">
        <v>150</v>
      </c>
      <c r="F118" s="37"/>
      <c r="G118" s="37"/>
      <c r="H118" s="37"/>
      <c r="I118" s="37"/>
      <c r="J118" s="37">
        <v>4</v>
      </c>
      <c r="K118" s="38"/>
      <c r="L118" s="38"/>
      <c r="M118" s="38"/>
      <c r="N118" s="38"/>
      <c r="O118" s="38"/>
      <c r="P118" s="38"/>
      <c r="Q118" s="39"/>
    </row>
    <row r="119" spans="1:17" s="40" customFormat="1" x14ac:dyDescent="0.25">
      <c r="A119" s="34"/>
      <c r="B119" s="35" t="s">
        <v>30</v>
      </c>
      <c r="C119" s="36" t="s">
        <v>61</v>
      </c>
      <c r="D119" s="37"/>
      <c r="E119" s="37" t="s">
        <v>150</v>
      </c>
      <c r="F119" s="37"/>
      <c r="G119" s="37"/>
      <c r="H119" s="37"/>
      <c r="I119" s="37"/>
      <c r="J119" s="37">
        <v>2</v>
      </c>
      <c r="K119" s="38"/>
      <c r="L119" s="38"/>
      <c r="M119" s="38">
        <v>18</v>
      </c>
      <c r="N119" s="38">
        <v>2</v>
      </c>
      <c r="O119" s="38"/>
      <c r="P119" s="38"/>
      <c r="Q119" s="39"/>
    </row>
    <row r="120" spans="1:17" s="40" customFormat="1" x14ac:dyDescent="0.25">
      <c r="A120" s="34"/>
      <c r="B120" s="35" t="s">
        <v>30</v>
      </c>
      <c r="C120" s="36" t="s">
        <v>62</v>
      </c>
      <c r="D120" s="37"/>
      <c r="E120" s="37" t="s">
        <v>150</v>
      </c>
      <c r="F120" s="37"/>
      <c r="G120" s="37"/>
      <c r="H120" s="37"/>
      <c r="I120" s="37" t="s">
        <v>151</v>
      </c>
      <c r="J120" s="37">
        <v>2</v>
      </c>
      <c r="K120" s="38"/>
      <c r="L120" s="38"/>
      <c r="M120" s="38">
        <v>12</v>
      </c>
      <c r="N120" s="38">
        <v>1</v>
      </c>
      <c r="O120" s="38"/>
      <c r="P120" s="38"/>
      <c r="Q120" s="39"/>
    </row>
    <row r="121" spans="1:17" x14ac:dyDescent="0.25">
      <c r="A121" s="17"/>
      <c r="B121" s="18"/>
      <c r="C121" s="19"/>
      <c r="D121" s="20"/>
      <c r="E121" s="20"/>
      <c r="F121" s="20"/>
      <c r="G121" s="20"/>
      <c r="H121" s="20"/>
      <c r="I121" s="20"/>
      <c r="J121" s="20"/>
      <c r="K121" s="24"/>
      <c r="L121" s="24"/>
      <c r="M121" s="24"/>
      <c r="N121" s="24"/>
      <c r="O121" s="24"/>
      <c r="P121" s="24"/>
      <c r="Q121" s="25"/>
    </row>
    <row r="122" spans="1:17" x14ac:dyDescent="0.25">
      <c r="A122" s="17"/>
      <c r="B122" s="18" t="s">
        <v>28</v>
      </c>
      <c r="C122" s="19" t="s">
        <v>63</v>
      </c>
      <c r="D122" s="20"/>
      <c r="E122" s="20" t="s">
        <v>150</v>
      </c>
      <c r="F122" s="20"/>
      <c r="G122" s="20"/>
      <c r="H122" s="20"/>
      <c r="I122" s="20"/>
      <c r="J122" s="20">
        <v>5</v>
      </c>
      <c r="K122" s="24"/>
      <c r="L122" s="24"/>
      <c r="M122" s="24"/>
      <c r="N122" s="24"/>
      <c r="O122" s="24"/>
      <c r="P122" s="24"/>
      <c r="Q122" s="25"/>
    </row>
    <row r="123" spans="1:17" x14ac:dyDescent="0.25">
      <c r="A123" s="17"/>
      <c r="B123" s="18" t="s">
        <v>30</v>
      </c>
      <c r="C123" s="19" t="s">
        <v>64</v>
      </c>
      <c r="D123" s="20"/>
      <c r="E123" s="20"/>
      <c r="F123" s="20"/>
      <c r="G123" s="20"/>
      <c r="H123" s="20"/>
      <c r="I123" s="20"/>
      <c r="J123" s="20">
        <v>2</v>
      </c>
      <c r="K123" s="24"/>
      <c r="L123" s="24"/>
      <c r="M123" s="24">
        <v>12</v>
      </c>
      <c r="N123" s="24">
        <v>2</v>
      </c>
      <c r="O123" s="24"/>
      <c r="P123" s="24"/>
      <c r="Q123" s="25"/>
    </row>
    <row r="124" spans="1:17" x14ac:dyDescent="0.25">
      <c r="A124" s="17"/>
      <c r="B124" s="18" t="s">
        <v>30</v>
      </c>
      <c r="C124" s="19" t="s">
        <v>65</v>
      </c>
      <c r="D124" s="20"/>
      <c r="E124" s="20"/>
      <c r="F124" s="20"/>
      <c r="G124" s="20"/>
      <c r="H124" s="20"/>
      <c r="I124" s="20"/>
      <c r="J124" s="20">
        <v>1</v>
      </c>
      <c r="K124" s="24"/>
      <c r="L124" s="24"/>
      <c r="M124" s="24">
        <v>16</v>
      </c>
      <c r="N124" s="24">
        <v>2</v>
      </c>
      <c r="O124" s="24"/>
      <c r="P124" s="24"/>
      <c r="Q124" s="25"/>
    </row>
    <row r="125" spans="1:17" x14ac:dyDescent="0.25">
      <c r="A125" s="17"/>
      <c r="B125" s="18" t="s">
        <v>30</v>
      </c>
      <c r="C125" s="19" t="s">
        <v>66</v>
      </c>
      <c r="D125" s="20"/>
      <c r="E125" s="20"/>
      <c r="F125" s="20"/>
      <c r="G125" s="20"/>
      <c r="H125" s="20"/>
      <c r="I125" s="20" t="s">
        <v>151</v>
      </c>
      <c r="J125" s="20">
        <v>1</v>
      </c>
      <c r="K125" s="24"/>
      <c r="L125" s="24"/>
      <c r="M125" s="24">
        <v>16</v>
      </c>
      <c r="N125" s="24">
        <v>2</v>
      </c>
      <c r="O125" s="24"/>
      <c r="P125" s="24"/>
      <c r="Q125" s="25"/>
    </row>
    <row r="126" spans="1:17" x14ac:dyDescent="0.25">
      <c r="A126" s="17"/>
      <c r="B126" s="18" t="s">
        <v>30</v>
      </c>
      <c r="C126" s="19" t="s">
        <v>67</v>
      </c>
      <c r="D126" s="20"/>
      <c r="E126" s="20"/>
      <c r="F126" s="20"/>
      <c r="G126" s="20"/>
      <c r="H126" s="20"/>
      <c r="I126" s="20" t="s">
        <v>151</v>
      </c>
      <c r="J126" s="20">
        <v>1</v>
      </c>
      <c r="K126" s="24"/>
      <c r="L126" s="24"/>
      <c r="M126" s="24">
        <v>16</v>
      </c>
      <c r="N126" s="24">
        <v>2</v>
      </c>
      <c r="O126" s="24"/>
      <c r="P126" s="24"/>
      <c r="Q126" s="25"/>
    </row>
    <row r="127" spans="1:17" x14ac:dyDescent="0.25">
      <c r="A127" s="17"/>
      <c r="B127" s="18"/>
      <c r="C127" s="19"/>
      <c r="D127" s="20"/>
      <c r="E127" s="20"/>
      <c r="F127" s="20"/>
      <c r="G127" s="20"/>
      <c r="H127" s="20"/>
      <c r="I127" s="20"/>
      <c r="J127" s="20"/>
      <c r="K127" s="24"/>
      <c r="L127" s="24"/>
      <c r="M127" s="24"/>
      <c r="N127" s="24"/>
      <c r="O127" s="24"/>
      <c r="P127" s="24"/>
      <c r="Q127" s="25"/>
    </row>
    <row r="128" spans="1:17" x14ac:dyDescent="0.25">
      <c r="A128" s="17"/>
      <c r="B128" s="18" t="s">
        <v>28</v>
      </c>
      <c r="C128" s="19" t="s">
        <v>68</v>
      </c>
      <c r="D128" s="20"/>
      <c r="E128" s="20" t="s">
        <v>150</v>
      </c>
      <c r="F128" s="20"/>
      <c r="G128" s="20"/>
      <c r="H128" s="20"/>
      <c r="I128" s="20"/>
      <c r="J128" s="20">
        <v>3</v>
      </c>
      <c r="K128" s="24"/>
      <c r="L128" s="24"/>
      <c r="M128" s="24"/>
      <c r="N128" s="24"/>
      <c r="O128" s="24"/>
      <c r="P128" s="24"/>
      <c r="Q128" s="25"/>
    </row>
    <row r="129" spans="1:17" x14ac:dyDescent="0.25">
      <c r="A129" s="17"/>
      <c r="B129" s="18" t="s">
        <v>30</v>
      </c>
      <c r="C129" s="19" t="s">
        <v>69</v>
      </c>
      <c r="D129" s="20"/>
      <c r="E129" s="20"/>
      <c r="F129" s="20"/>
      <c r="G129" s="20"/>
      <c r="H129" s="20"/>
      <c r="I129" s="20"/>
      <c r="J129" s="20">
        <v>3</v>
      </c>
      <c r="K129" s="24"/>
      <c r="L129" s="24"/>
      <c r="M129" s="24">
        <v>12</v>
      </c>
      <c r="N129" s="24">
        <v>1</v>
      </c>
      <c r="O129" s="24"/>
      <c r="P129" s="24"/>
      <c r="Q129" s="25"/>
    </row>
    <row r="130" spans="1:17" x14ac:dyDescent="0.25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4"/>
      <c r="L130" s="24"/>
      <c r="M130" s="24"/>
      <c r="N130" s="24"/>
      <c r="O130" s="24"/>
      <c r="P130" s="24"/>
      <c r="Q130" s="25"/>
    </row>
    <row r="131" spans="1:17" x14ac:dyDescent="0.25">
      <c r="A131" s="17"/>
      <c r="B131" s="18"/>
      <c r="C131" s="19"/>
      <c r="D131" s="20"/>
      <c r="E131" s="20"/>
      <c r="F131" s="20"/>
      <c r="G131" s="20"/>
      <c r="H131" s="20"/>
      <c r="I131" s="20"/>
      <c r="J131" s="20"/>
      <c r="K131" s="24"/>
      <c r="L131" s="24"/>
      <c r="M131" s="24"/>
      <c r="N131" s="24"/>
      <c r="O131" s="24"/>
      <c r="P131" s="24"/>
      <c r="Q131" s="25"/>
    </row>
    <row r="132" spans="1:17" s="40" customFormat="1" x14ac:dyDescent="0.25">
      <c r="A132" s="34" t="s">
        <v>70</v>
      </c>
      <c r="B132" s="35"/>
      <c r="C132" s="36"/>
      <c r="D132" s="37"/>
      <c r="E132" s="37"/>
      <c r="F132" s="37"/>
      <c r="G132" s="37"/>
      <c r="H132" s="37"/>
      <c r="I132" s="37"/>
      <c r="J132" s="37"/>
      <c r="K132" s="38"/>
      <c r="L132" s="38"/>
      <c r="M132" s="38"/>
      <c r="N132" s="38"/>
      <c r="O132" s="38"/>
      <c r="P132" s="38"/>
      <c r="Q132" s="39"/>
    </row>
    <row r="133" spans="1:17" s="40" customFormat="1" x14ac:dyDescent="0.25">
      <c r="A133" s="34"/>
      <c r="B133" s="35" t="s">
        <v>28</v>
      </c>
      <c r="C133" s="36" t="s">
        <v>71</v>
      </c>
      <c r="D133" s="37"/>
      <c r="E133" s="37" t="s">
        <v>854</v>
      </c>
      <c r="F133" s="37"/>
      <c r="G133" s="37"/>
      <c r="H133" s="37"/>
      <c r="I133" s="37"/>
      <c r="J133" s="37">
        <v>4</v>
      </c>
      <c r="K133" s="38"/>
      <c r="L133" s="38"/>
      <c r="M133" s="38"/>
      <c r="N133" s="38"/>
      <c r="O133" s="38"/>
      <c r="P133" s="38"/>
      <c r="Q133" s="39"/>
    </row>
    <row r="134" spans="1:17" s="40" customFormat="1" x14ac:dyDescent="0.25">
      <c r="A134" s="34"/>
      <c r="B134" s="35" t="s">
        <v>30</v>
      </c>
      <c r="C134" s="36" t="s">
        <v>72</v>
      </c>
      <c r="D134" s="37"/>
      <c r="E134" s="37" t="s">
        <v>854</v>
      </c>
      <c r="F134" s="37"/>
      <c r="G134" s="37"/>
      <c r="H134" s="37"/>
      <c r="I134" s="37" t="s">
        <v>151</v>
      </c>
      <c r="J134" s="37">
        <v>2</v>
      </c>
      <c r="K134" s="38"/>
      <c r="L134" s="38"/>
      <c r="M134" s="38">
        <v>12</v>
      </c>
      <c r="N134" s="38">
        <v>2</v>
      </c>
      <c r="O134" s="38"/>
      <c r="P134" s="38"/>
      <c r="Q134" s="39"/>
    </row>
    <row r="135" spans="1:17" s="40" customFormat="1" x14ac:dyDescent="0.25">
      <c r="A135" s="34"/>
      <c r="B135" s="35" t="s">
        <v>30</v>
      </c>
      <c r="C135" s="36" t="s">
        <v>73</v>
      </c>
      <c r="D135" s="37"/>
      <c r="E135" s="37" t="s">
        <v>854</v>
      </c>
      <c r="F135" s="37"/>
      <c r="G135" s="37"/>
      <c r="H135" s="37"/>
      <c r="I135" s="37"/>
      <c r="J135" s="37">
        <v>2</v>
      </c>
      <c r="K135" s="38"/>
      <c r="L135" s="38"/>
      <c r="M135" s="38">
        <v>12</v>
      </c>
      <c r="N135" s="38">
        <v>2</v>
      </c>
      <c r="O135" s="38"/>
      <c r="P135" s="38"/>
      <c r="Q135" s="39"/>
    </row>
    <row r="136" spans="1:17" s="40" customFormat="1" x14ac:dyDescent="0.25">
      <c r="A136" s="34"/>
      <c r="B136" s="35"/>
      <c r="C136" s="36"/>
      <c r="D136" s="37"/>
      <c r="E136" s="37"/>
      <c r="F136" s="37"/>
      <c r="G136" s="37"/>
      <c r="H136" s="37"/>
      <c r="I136" s="37"/>
      <c r="J136" s="37"/>
      <c r="K136" s="38"/>
      <c r="L136" s="38"/>
      <c r="M136" s="38"/>
      <c r="N136" s="38"/>
      <c r="O136" s="38"/>
      <c r="P136" s="38"/>
      <c r="Q136" s="39"/>
    </row>
    <row r="137" spans="1:17" s="40" customFormat="1" x14ac:dyDescent="0.25">
      <c r="A137" s="34"/>
      <c r="B137" s="35" t="s">
        <v>28</v>
      </c>
      <c r="C137" s="36" t="s">
        <v>53</v>
      </c>
      <c r="D137" s="37"/>
      <c r="E137" s="37" t="s">
        <v>150</v>
      </c>
      <c r="F137" s="37"/>
      <c r="G137" s="37"/>
      <c r="H137" s="37"/>
      <c r="I137" s="37"/>
      <c r="J137" s="37">
        <v>6</v>
      </c>
      <c r="K137" s="38"/>
      <c r="L137" s="38"/>
      <c r="M137" s="38"/>
      <c r="N137" s="38"/>
      <c r="O137" s="38"/>
      <c r="P137" s="38"/>
      <c r="Q137" s="39"/>
    </row>
    <row r="138" spans="1:17" s="40" customFormat="1" x14ac:dyDescent="0.25">
      <c r="A138" s="34"/>
      <c r="B138" s="35" t="s">
        <v>30</v>
      </c>
      <c r="C138" s="36" t="s">
        <v>74</v>
      </c>
      <c r="D138" s="37"/>
      <c r="E138" s="37" t="s">
        <v>150</v>
      </c>
      <c r="F138" s="37"/>
      <c r="G138" s="37"/>
      <c r="H138" s="37"/>
      <c r="I138" s="37"/>
      <c r="J138" s="37">
        <v>2</v>
      </c>
      <c r="K138" s="38">
        <v>3</v>
      </c>
      <c r="L138" s="38">
        <v>1</v>
      </c>
      <c r="M138" s="38">
        <v>10</v>
      </c>
      <c r="N138" s="38">
        <v>2</v>
      </c>
      <c r="O138" s="38"/>
      <c r="P138" s="38"/>
      <c r="Q138" s="39"/>
    </row>
    <row r="139" spans="1:17" s="40" customFormat="1" x14ac:dyDescent="0.25">
      <c r="A139" s="34"/>
      <c r="B139" s="35" t="s">
        <v>30</v>
      </c>
      <c r="C139" s="36" t="s">
        <v>75</v>
      </c>
      <c r="D139" s="37"/>
      <c r="E139" s="37" t="s">
        <v>150</v>
      </c>
      <c r="F139" s="37"/>
      <c r="G139" s="37"/>
      <c r="H139" s="37"/>
      <c r="I139" s="37"/>
      <c r="J139" s="37">
        <v>2</v>
      </c>
      <c r="K139" s="38">
        <v>3</v>
      </c>
      <c r="L139" s="38">
        <v>1</v>
      </c>
      <c r="M139" s="38">
        <v>10</v>
      </c>
      <c r="N139" s="38">
        <v>2</v>
      </c>
      <c r="O139" s="38"/>
      <c r="P139" s="38"/>
      <c r="Q139" s="39"/>
    </row>
    <row r="140" spans="1:17" s="40" customFormat="1" x14ac:dyDescent="0.25">
      <c r="A140" s="34"/>
      <c r="B140" s="35" t="s">
        <v>30</v>
      </c>
      <c r="C140" s="36" t="s">
        <v>46</v>
      </c>
      <c r="D140" s="37"/>
      <c r="E140" s="37" t="s">
        <v>150</v>
      </c>
      <c r="F140" s="37"/>
      <c r="G140" s="37"/>
      <c r="H140" s="37"/>
      <c r="I140" s="37"/>
      <c r="J140" s="37">
        <v>2</v>
      </c>
      <c r="K140" s="38">
        <v>3</v>
      </c>
      <c r="L140" s="38">
        <v>1</v>
      </c>
      <c r="M140" s="38">
        <v>10</v>
      </c>
      <c r="N140" s="38">
        <v>2</v>
      </c>
      <c r="O140" s="38"/>
      <c r="P140" s="38"/>
      <c r="Q140" s="39"/>
    </row>
    <row r="141" spans="1:17" s="40" customFormat="1" x14ac:dyDescent="0.25">
      <c r="A141" s="34"/>
      <c r="B141" s="35"/>
      <c r="C141" s="36"/>
      <c r="D141" s="37"/>
      <c r="E141" s="37"/>
      <c r="F141" s="37"/>
      <c r="G141" s="37"/>
      <c r="H141" s="37"/>
      <c r="I141" s="37"/>
      <c r="J141" s="37"/>
      <c r="K141" s="38"/>
      <c r="L141" s="38"/>
      <c r="M141" s="38"/>
      <c r="N141" s="38"/>
      <c r="O141" s="38"/>
      <c r="P141" s="38"/>
      <c r="Q141" s="39"/>
    </row>
    <row r="142" spans="1:17" s="40" customFormat="1" x14ac:dyDescent="0.25">
      <c r="A142" s="34"/>
      <c r="B142" s="35" t="s">
        <v>28</v>
      </c>
      <c r="C142" s="36" t="s">
        <v>57</v>
      </c>
      <c r="D142" s="37"/>
      <c r="E142" s="37" t="s">
        <v>150</v>
      </c>
      <c r="F142" s="37"/>
      <c r="G142" s="37"/>
      <c r="H142" s="37"/>
      <c r="I142" s="37"/>
      <c r="J142" s="37">
        <v>4</v>
      </c>
      <c r="K142" s="38"/>
      <c r="L142" s="38"/>
      <c r="M142" s="38"/>
      <c r="N142" s="38"/>
      <c r="O142" s="38"/>
      <c r="P142" s="38"/>
      <c r="Q142" s="39"/>
    </row>
    <row r="143" spans="1:17" s="40" customFormat="1" x14ac:dyDescent="0.25">
      <c r="A143" s="34"/>
      <c r="B143" s="35" t="s">
        <v>30</v>
      </c>
      <c r="C143" s="36" t="s">
        <v>76</v>
      </c>
      <c r="D143" s="37"/>
      <c r="E143" s="37"/>
      <c r="F143" s="37"/>
      <c r="G143" s="37"/>
      <c r="H143" s="37"/>
      <c r="I143" s="37"/>
      <c r="J143" s="37">
        <v>1</v>
      </c>
      <c r="K143" s="38"/>
      <c r="L143" s="38"/>
      <c r="M143" s="38">
        <v>10</v>
      </c>
      <c r="N143" s="38">
        <v>2</v>
      </c>
      <c r="O143" s="38"/>
      <c r="P143" s="38"/>
      <c r="Q143" s="39"/>
    </row>
    <row r="144" spans="1:17" s="40" customFormat="1" x14ac:dyDescent="0.25">
      <c r="A144" s="34"/>
      <c r="B144" s="35" t="s">
        <v>30</v>
      </c>
      <c r="C144" s="36" t="s">
        <v>77</v>
      </c>
      <c r="D144" s="37"/>
      <c r="E144" s="37"/>
      <c r="F144" s="37"/>
      <c r="G144" s="37"/>
      <c r="H144" s="37"/>
      <c r="I144" s="37"/>
      <c r="J144" s="37">
        <v>3</v>
      </c>
      <c r="K144" s="38"/>
      <c r="L144" s="38"/>
      <c r="M144" s="38">
        <v>22</v>
      </c>
      <c r="N144" s="38">
        <v>2</v>
      </c>
      <c r="O144" s="38"/>
      <c r="P144" s="38"/>
      <c r="Q144" s="39"/>
    </row>
    <row r="145" spans="1:17" s="40" customFormat="1" x14ac:dyDescent="0.25">
      <c r="A145" s="34"/>
      <c r="B145" s="35"/>
      <c r="C145" s="36"/>
      <c r="D145" s="37"/>
      <c r="E145" s="37"/>
      <c r="F145" s="37"/>
      <c r="G145" s="37"/>
      <c r="H145" s="37"/>
      <c r="I145" s="37"/>
      <c r="J145" s="37"/>
      <c r="K145" s="38"/>
      <c r="L145" s="38"/>
      <c r="M145" s="38"/>
      <c r="N145" s="38"/>
      <c r="O145" s="38"/>
      <c r="P145" s="38"/>
      <c r="Q145" s="39"/>
    </row>
    <row r="146" spans="1:17" s="40" customFormat="1" x14ac:dyDescent="0.25">
      <c r="A146" s="34"/>
      <c r="B146" s="35" t="s">
        <v>28</v>
      </c>
      <c r="C146" s="36" t="s">
        <v>60</v>
      </c>
      <c r="D146" s="37"/>
      <c r="E146" s="37" t="s">
        <v>150</v>
      </c>
      <c r="F146" s="37"/>
      <c r="G146" s="37"/>
      <c r="H146" s="37"/>
      <c r="I146" s="37"/>
      <c r="J146" s="37">
        <v>4</v>
      </c>
      <c r="K146" s="38"/>
      <c r="L146" s="38"/>
      <c r="M146" s="38"/>
      <c r="N146" s="38"/>
      <c r="O146" s="38"/>
      <c r="P146" s="38"/>
      <c r="Q146" s="39"/>
    </row>
    <row r="147" spans="1:17" s="40" customFormat="1" x14ac:dyDescent="0.25">
      <c r="A147" s="34"/>
      <c r="B147" s="35" t="s">
        <v>30</v>
      </c>
      <c r="C147" s="36" t="s">
        <v>78</v>
      </c>
      <c r="D147" s="37"/>
      <c r="E147" s="37" t="s">
        <v>162</v>
      </c>
      <c r="F147" s="37"/>
      <c r="G147" s="37"/>
      <c r="H147" s="37"/>
      <c r="I147" s="37" t="s">
        <v>151</v>
      </c>
      <c r="J147" s="37">
        <v>2</v>
      </c>
      <c r="K147" s="38"/>
      <c r="L147" s="38"/>
      <c r="M147" s="38">
        <v>18</v>
      </c>
      <c r="N147" s="38">
        <v>1</v>
      </c>
      <c r="O147" s="38"/>
      <c r="P147" s="38"/>
      <c r="Q147" s="39"/>
    </row>
    <row r="148" spans="1:17" s="40" customFormat="1" x14ac:dyDescent="0.25">
      <c r="A148" s="34"/>
      <c r="B148" s="35" t="s">
        <v>30</v>
      </c>
      <c r="C148" s="36" t="s">
        <v>79</v>
      </c>
      <c r="D148" s="37"/>
      <c r="E148" s="37" t="s">
        <v>162</v>
      </c>
      <c r="F148" s="37"/>
      <c r="G148" s="37"/>
      <c r="H148" s="37"/>
      <c r="I148" s="37" t="s">
        <v>151</v>
      </c>
      <c r="J148" s="37">
        <v>2</v>
      </c>
      <c r="K148" s="38"/>
      <c r="L148" s="38"/>
      <c r="M148" s="38">
        <v>18</v>
      </c>
      <c r="N148" s="38">
        <v>1</v>
      </c>
      <c r="O148" s="38"/>
      <c r="P148" s="38"/>
      <c r="Q148" s="39"/>
    </row>
    <row r="149" spans="1:17" s="40" customFormat="1" x14ac:dyDescent="0.25">
      <c r="A149" s="34"/>
      <c r="B149" s="35" t="s">
        <v>30</v>
      </c>
      <c r="C149" s="36" t="s">
        <v>80</v>
      </c>
      <c r="D149" s="37"/>
      <c r="E149" s="37" t="s">
        <v>162</v>
      </c>
      <c r="F149" s="37"/>
      <c r="G149" s="37"/>
      <c r="H149" s="37"/>
      <c r="I149" s="37"/>
      <c r="J149" s="37">
        <v>2</v>
      </c>
      <c r="K149" s="38"/>
      <c r="L149" s="38"/>
      <c r="M149" s="38">
        <v>18</v>
      </c>
      <c r="N149" s="38">
        <v>1</v>
      </c>
      <c r="O149" s="38"/>
      <c r="P149" s="38"/>
      <c r="Q149" s="39"/>
    </row>
    <row r="150" spans="1:17" s="40" customFormat="1" x14ac:dyDescent="0.25">
      <c r="A150" s="34"/>
      <c r="B150" s="35" t="s">
        <v>30</v>
      </c>
      <c r="C150" s="36" t="s">
        <v>863</v>
      </c>
      <c r="D150" s="37"/>
      <c r="E150" s="37" t="s">
        <v>150</v>
      </c>
      <c r="F150" s="37"/>
      <c r="G150" s="37"/>
      <c r="H150" s="37"/>
      <c r="I150" s="37" t="s">
        <v>151</v>
      </c>
      <c r="J150" s="37">
        <v>2</v>
      </c>
      <c r="K150" s="38">
        <v>6</v>
      </c>
      <c r="L150" s="38">
        <v>1</v>
      </c>
      <c r="M150" s="38">
        <v>6</v>
      </c>
      <c r="N150" s="38">
        <v>2</v>
      </c>
      <c r="O150" s="38"/>
      <c r="P150" s="38"/>
      <c r="Q150" s="39"/>
    </row>
    <row r="151" spans="1:17" s="40" customFormat="1" x14ac:dyDescent="0.25">
      <c r="A151" s="34"/>
      <c r="B151" s="35"/>
      <c r="C151" s="36"/>
      <c r="D151" s="37"/>
      <c r="E151" s="37"/>
      <c r="F151" s="37"/>
      <c r="G151" s="37"/>
      <c r="H151" s="37"/>
      <c r="I151" s="37"/>
      <c r="J151" s="37"/>
      <c r="K151" s="38"/>
      <c r="L151" s="38"/>
      <c r="M151" s="38"/>
      <c r="N151" s="38"/>
      <c r="O151" s="38"/>
      <c r="P151" s="38"/>
      <c r="Q151" s="39"/>
    </row>
    <row r="152" spans="1:17" s="40" customFormat="1" x14ac:dyDescent="0.25">
      <c r="A152" s="34"/>
      <c r="B152" s="35" t="s">
        <v>28</v>
      </c>
      <c r="C152" s="36" t="s">
        <v>81</v>
      </c>
      <c r="D152" s="37"/>
      <c r="E152" s="37" t="s">
        <v>150</v>
      </c>
      <c r="F152" s="37"/>
      <c r="G152" s="37"/>
      <c r="H152" s="37"/>
      <c r="I152" s="37"/>
      <c r="J152" s="37">
        <v>5</v>
      </c>
      <c r="K152" s="38"/>
      <c r="L152" s="38"/>
      <c r="M152" s="38"/>
      <c r="N152" s="38"/>
      <c r="O152" s="38"/>
      <c r="P152" s="38"/>
      <c r="Q152" s="39"/>
    </row>
    <row r="153" spans="1:17" s="40" customFormat="1" x14ac:dyDescent="0.25">
      <c r="A153" s="34"/>
      <c r="B153" s="35" t="s">
        <v>30</v>
      </c>
      <c r="C153" s="36" t="s">
        <v>82</v>
      </c>
      <c r="D153" s="37"/>
      <c r="E153" s="37"/>
      <c r="F153" s="37"/>
      <c r="G153" s="37"/>
      <c r="H153" s="37"/>
      <c r="I153" s="37"/>
      <c r="J153" s="37">
        <v>2</v>
      </c>
      <c r="K153" s="38"/>
      <c r="L153" s="38"/>
      <c r="M153" s="38">
        <v>12</v>
      </c>
      <c r="N153" s="38">
        <v>2</v>
      </c>
      <c r="O153" s="38"/>
      <c r="P153" s="38"/>
      <c r="Q153" s="39"/>
    </row>
    <row r="154" spans="1:17" s="40" customFormat="1" x14ac:dyDescent="0.25">
      <c r="A154" s="34"/>
      <c r="B154" s="35" t="s">
        <v>30</v>
      </c>
      <c r="C154" s="36" t="s">
        <v>83</v>
      </c>
      <c r="D154" s="37"/>
      <c r="E154" s="37"/>
      <c r="F154" s="37"/>
      <c r="G154" s="37"/>
      <c r="H154" s="37"/>
      <c r="I154" s="37" t="s">
        <v>151</v>
      </c>
      <c r="J154" s="37">
        <v>1</v>
      </c>
      <c r="K154" s="38"/>
      <c r="L154" s="38"/>
      <c r="M154" s="38">
        <v>16</v>
      </c>
      <c r="N154" s="38">
        <v>2</v>
      </c>
      <c r="O154" s="38"/>
      <c r="P154" s="38"/>
      <c r="Q154" s="39"/>
    </row>
    <row r="155" spans="1:17" s="40" customFormat="1" x14ac:dyDescent="0.25">
      <c r="A155" s="34"/>
      <c r="B155" s="35" t="s">
        <v>30</v>
      </c>
      <c r="C155" s="36" t="s">
        <v>84</v>
      </c>
      <c r="D155" s="37"/>
      <c r="E155" s="37"/>
      <c r="F155" s="37"/>
      <c r="G155" s="37"/>
      <c r="H155" s="37"/>
      <c r="I155" s="37"/>
      <c r="J155" s="37">
        <v>1</v>
      </c>
      <c r="K155" s="38"/>
      <c r="L155" s="38"/>
      <c r="M155" s="38">
        <v>18</v>
      </c>
      <c r="N155" s="38">
        <v>2</v>
      </c>
      <c r="O155" s="38"/>
      <c r="P155" s="38"/>
      <c r="Q155" s="39"/>
    </row>
    <row r="156" spans="1:17" s="40" customFormat="1" x14ac:dyDescent="0.25">
      <c r="A156" s="34"/>
      <c r="B156" s="35" t="s">
        <v>30</v>
      </c>
      <c r="C156" s="36" t="s">
        <v>864</v>
      </c>
      <c r="D156" s="37"/>
      <c r="E156" s="37"/>
      <c r="F156" s="37"/>
      <c r="G156" s="37"/>
      <c r="H156" s="37"/>
      <c r="I156" s="37"/>
      <c r="J156" s="37">
        <v>1</v>
      </c>
      <c r="K156" s="38"/>
      <c r="L156" s="38"/>
      <c r="M156" s="38">
        <v>18</v>
      </c>
      <c r="N156" s="38">
        <v>2</v>
      </c>
      <c r="O156" s="38"/>
      <c r="P156" s="38"/>
      <c r="Q156" s="39"/>
    </row>
    <row r="157" spans="1:17" s="40" customFormat="1" x14ac:dyDescent="0.25">
      <c r="A157" s="34"/>
      <c r="B157" s="35"/>
      <c r="C157" s="36"/>
      <c r="D157" s="37"/>
      <c r="E157" s="37"/>
      <c r="F157" s="37"/>
      <c r="G157" s="37"/>
      <c r="H157" s="37"/>
      <c r="I157" s="37"/>
      <c r="J157" s="37"/>
      <c r="K157" s="38"/>
      <c r="L157" s="38"/>
      <c r="M157" s="38"/>
      <c r="N157" s="38"/>
      <c r="O157" s="38"/>
      <c r="P157" s="38"/>
      <c r="Q157" s="39"/>
    </row>
    <row r="158" spans="1:17" s="40" customFormat="1" x14ac:dyDescent="0.25">
      <c r="A158" s="34"/>
      <c r="B158" s="35" t="s">
        <v>28</v>
      </c>
      <c r="C158" s="36" t="s">
        <v>85</v>
      </c>
      <c r="D158" s="37"/>
      <c r="E158" s="37" t="s">
        <v>150</v>
      </c>
      <c r="F158" s="37"/>
      <c r="G158" s="37"/>
      <c r="H158" s="37"/>
      <c r="I158" s="37"/>
      <c r="J158" s="37">
        <v>7</v>
      </c>
      <c r="K158" s="38"/>
      <c r="L158" s="38"/>
      <c r="M158" s="38"/>
      <c r="N158" s="38"/>
      <c r="O158" s="38"/>
      <c r="P158" s="38"/>
      <c r="Q158" s="39"/>
    </row>
    <row r="159" spans="1:17" s="40" customFormat="1" x14ac:dyDescent="0.25">
      <c r="A159" s="34"/>
      <c r="B159" s="35" t="s">
        <v>30</v>
      </c>
      <c r="C159" s="36" t="s">
        <v>865</v>
      </c>
      <c r="D159" s="37"/>
      <c r="E159" s="37"/>
      <c r="F159" s="37"/>
      <c r="G159" s="37"/>
      <c r="H159" s="37"/>
      <c r="I159" s="37"/>
      <c r="J159" s="37">
        <v>4</v>
      </c>
      <c r="K159" s="38"/>
      <c r="L159" s="38"/>
      <c r="M159" s="38">
        <v>18</v>
      </c>
      <c r="N159" s="38">
        <v>2</v>
      </c>
      <c r="O159" s="38"/>
      <c r="P159" s="38"/>
      <c r="Q159" s="39"/>
    </row>
    <row r="160" spans="1:17" s="40" customFormat="1" x14ac:dyDescent="0.25">
      <c r="A160" s="34"/>
      <c r="B160" s="35" t="s">
        <v>30</v>
      </c>
      <c r="C160" s="36" t="s">
        <v>866</v>
      </c>
      <c r="D160" s="37"/>
      <c r="E160" s="37"/>
      <c r="F160" s="37"/>
      <c r="G160" s="37"/>
      <c r="H160" s="37"/>
      <c r="I160" s="37"/>
      <c r="J160" s="37">
        <v>3</v>
      </c>
      <c r="K160" s="38"/>
      <c r="L160" s="38"/>
      <c r="M160" s="38">
        <v>18</v>
      </c>
      <c r="N160" s="38">
        <v>2</v>
      </c>
      <c r="O160" s="38"/>
      <c r="P160" s="38"/>
      <c r="Q160" s="39"/>
    </row>
  </sheetData>
  <sheetProtection insertRows="0" selectLockedCells="1"/>
  <mergeCells count="5">
    <mergeCell ref="A13:J13"/>
    <mergeCell ref="K13:L13"/>
    <mergeCell ref="M13:N13"/>
    <mergeCell ref="O13:P13"/>
    <mergeCell ref="F2:K11"/>
  </mergeCells>
  <printOptions horizontalCentered="1"/>
  <pageMargins left="0" right="0" top="0.55118110236220474" bottom="0.39370078740157483" header="0.11811023622047245" footer="0.11811023622047245"/>
  <pageSetup paperSize="8" scale="69" fitToHeight="0" orientation="landscape" r:id="rId1"/>
  <headerFooter>
    <oddHeader>&amp;C&amp;"-,Gras"&amp;14MAQUETTE PEDAGOGIQUE - LISTE DES UNITES D'ENSEIGNEMENTS ET DES ENSEIGNEMENTS PAR PARCOURS TYPE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600-000000000000}">
          <x14:formula1>
            <xm:f>LISTES!$C$2:$C$3</xm:f>
          </x14:formula1>
          <xm:sqref>D3</xm:sqref>
        </x14:dataValidation>
        <x14:dataValidation type="list" allowBlank="1" showInputMessage="1" showErrorMessage="1" xr:uid="{00000000-0002-0000-0600-000001000000}">
          <x14:formula1>
            <xm:f>LISTES!$F$2:$F$192</xm:f>
          </x14:formula1>
          <xm:sqref>B6</xm:sqref>
        </x14:dataValidation>
        <x14:dataValidation type="list" allowBlank="1" showInputMessage="1" showErrorMessage="1" xr:uid="{00000000-0002-0000-0600-000002000000}">
          <x14:formula1>
            <xm:f>LISTES!$H$2:$H$7</xm:f>
          </x14:formula1>
          <xm:sqref>B5</xm:sqref>
        </x14:dataValidation>
        <x14:dataValidation type="list" allowBlank="1" showInputMessage="1" showErrorMessage="1" xr:uid="{00000000-0002-0000-0600-000003000000}">
          <x14:formula1>
            <xm:f>LISTES!$I$2:$I$8</xm:f>
          </x14:formula1>
          <xm:sqref>D1</xm:sqref>
        </x14:dataValidation>
        <x14:dataValidation type="list" allowBlank="1" showInputMessage="1" showErrorMessage="1" xr:uid="{00000000-0002-0000-0600-000004000000}">
          <x14:formula1>
            <xm:f>LISTES!$L$2:$L$19</xm:f>
          </x14:formula1>
          <xm:sqref>D2</xm:sqref>
        </x14:dataValidation>
        <x14:dataValidation type="list" allowBlank="1" showInputMessage="1" showErrorMessage="1" xr:uid="{00000000-0002-0000-0600-000005000000}">
          <x14:formula1>
            <xm:f>LISTES!$D$2:$D$16</xm:f>
          </x14:formula1>
          <xm:sqref>B1</xm:sqref>
        </x14:dataValidation>
        <x14:dataValidation type="list" allowBlank="1" showInputMessage="1" showErrorMessage="1" xr:uid="{00000000-0002-0000-0600-000006000000}">
          <x14:formula1>
            <xm:f>LISTES!$K$2:$K$8</xm:f>
          </x14:formula1>
          <xm:sqref>B3:B4</xm:sqref>
        </x14:dataValidation>
        <x14:dataValidation type="list" allowBlank="1" showInputMessage="1" showErrorMessage="1" xr:uid="{00000000-0002-0000-0600-000007000000}">
          <x14:formula1>
            <xm:f>LISTES!$E$2:$E$48</xm:f>
          </x14:formula1>
          <xm:sqref>B8</xm:sqref>
        </x14:dataValidation>
        <x14:dataValidation type="list" allowBlank="1" showInputMessage="1" showErrorMessage="1" xr:uid="{00000000-0002-0000-0600-000008000000}">
          <x14:formula1>
            <xm:f>LISTES!$G$2:$G$254</xm:f>
          </x14:formula1>
          <xm:sqref>B7</xm:sqref>
        </x14:dataValidation>
        <x14:dataValidation type="list" allowBlank="1" showInputMessage="1" showErrorMessage="1" xr:uid="{00000000-0002-0000-0600-000009000000}">
          <x14:formula1>
            <xm:f>LISTES!$J$2:$J$15</xm:f>
          </x14:formula1>
          <xm:sqref>B2</xm:sqref>
        </x14:dataValidation>
        <x14:dataValidation type="list" allowBlank="1" showInputMessage="1" showErrorMessage="1" xr:uid="{00000000-0002-0000-0600-00000A000000}">
          <x14:formula1>
            <xm:f>'C:\Users\T.Maquet\Desktop\STAPS\accréditation\Licences\Licence APAS\[Maquette v1.3  APAS 26 Mars.xlsx]LISTES'!#REF!</xm:f>
          </x14:formula1>
          <xm:sqref>A15:B17 B122:B130 B158:B160 D15:D17 D122:D130 D158:D160 F15:I17 F122:I130 F158:I160 A33:A35 D33:D41 F33:I42 B33:B42 B59 A54:B58 A133:A160 B63:B72 D63:D72 F63:I88 D74:D88 B74:B88 D90:D120 B90:B120 F90:I120 A63:A129 F134:I156 B134:B156 D134:D156 A19:B31 D19:D31 F19:I31 F44:I59 D44:D59 B44:B53 A37:A53</xm:sqref>
        </x14:dataValidation>
        <x14:dataValidation type="list" allowBlank="1" showInputMessage="1" showErrorMessage="1" promptTitle="Choisir entre les 3 propositions" xr:uid="{00000000-0002-0000-0600-00000B000000}">
          <x14:formula1>
            <xm:f>'C:\Users\T.Maquet\Desktop\STAPS\accréditation\Licences\Licence APAS\[Maquette v1.3  APAS 26 Mars.xlsx]LISTES'!#REF!</xm:f>
          </x14:formula1>
          <xm:sqref>E15:E17 E122:E130 E158:E160 E33:E42 E136:E156 E63:E72 E74:E88 E90:E120 E19:E31 E44:E59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4CF9CD-8060-4A0F-948E-B38235A64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Liste 2</vt:lpstr>
      <vt:lpstr>Temp</vt:lpstr>
      <vt:lpstr>LISTES</vt:lpstr>
      <vt:lpstr>MAQUETTE</vt:lpstr>
      <vt:lpstr>MAQUETTE!Print_Area</vt:lpstr>
      <vt:lpstr>MAQUETTE!Print_Titles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