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uments\docper$\3435\Bureau\"/>
    </mc:Choice>
  </mc:AlternateContent>
  <xr:revisionPtr revIDLastSave="0" documentId="13_ncr:1_{332B3680-64C8-4CAA-9497-3E972A60001D}" xr6:coauthVersionLast="47" xr6:coauthVersionMax="47" xr10:uidLastSave="{00000000-0000-0000-0000-000000000000}"/>
  <bookViews>
    <workbookView xWindow="-120" yWindow="-120" windowWidth="29040" windowHeight="15720" tabRatio="597" xr2:uid="{00000000-000D-0000-FFFF-FFFF00000000}"/>
  </bookViews>
  <sheets>
    <sheet name="M3C" sheetId="11" r:id="rId1"/>
    <sheet name="Liste 2" sheetId="10" state="hidden" r:id="rId2"/>
    <sheet name="Temp" sheetId="3" state="hidden" r:id="rId3"/>
    <sheet name="LISTES" sheetId="2" state="hidden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1" l="1"/>
  <c r="B3" i="11"/>
  <c r="B4" i="11"/>
  <c r="B5" i="11"/>
  <c r="B6" i="11"/>
  <c r="B7" i="11"/>
  <c r="B12" i="3"/>
  <c r="X15" i="3"/>
  <c r="B11" i="3"/>
  <c r="W15" i="3"/>
  <c r="B10" i="3"/>
  <c r="V15" i="3"/>
  <c r="B4" i="3"/>
  <c r="P15" i="3"/>
  <c r="B5" i="3"/>
  <c r="Q15" i="3"/>
  <c r="B6" i="3"/>
  <c r="R15" i="3"/>
  <c r="B7" i="3"/>
  <c r="S15" i="3"/>
  <c r="B8" i="3"/>
  <c r="T15" i="3"/>
  <c r="B9" i="3"/>
  <c r="U15" i="3"/>
  <c r="B3" i="3"/>
  <c r="O15" i="3"/>
  <c r="B2" i="3"/>
  <c r="N15" i="3"/>
  <c r="B1" i="3"/>
  <c r="M15" i="3"/>
  <c r="A12" i="3"/>
  <c r="L15" i="3"/>
  <c r="A11" i="3"/>
  <c r="K15" i="3"/>
  <c r="A10" i="3"/>
  <c r="J15" i="3"/>
  <c r="A9" i="3"/>
  <c r="I15" i="3"/>
  <c r="A8" i="3"/>
  <c r="H15" i="3"/>
  <c r="A7" i="3"/>
  <c r="G15" i="3"/>
  <c r="A6" i="3"/>
  <c r="F15" i="3"/>
  <c r="A5" i="3"/>
  <c r="E15" i="3"/>
  <c r="A4" i="3"/>
  <c r="D15" i="3"/>
  <c r="A3" i="3"/>
  <c r="C15" i="3"/>
  <c r="A2" i="3"/>
  <c r="B15" i="3"/>
  <c r="A1" i="3"/>
  <c r="A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Nathalie Perichon</author>
  </authors>
  <commentList>
    <comment ref="A14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
Copier/coller la liste de vos UE et ECUE que vous aurez saisi dans l'onglet MAQUETTE</t>
        </r>
      </text>
    </comment>
    <comment ref="B14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
Copier/coller la liste de vos UE et ECUE que vous aurez saisi dans l'onglet MAQUETTE</t>
        </r>
      </text>
    </comment>
    <comment ref="C14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
Copier/coller la liste de vos UE et ECUE que vous aurez saisi dans l'onglet MAQUETTE</t>
        </r>
      </text>
    </comment>
    <comment ref="A15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
Copier/coller la liste de vos UE et ECUE que vous aurez saisi dans l'onglet MAQUETTE</t>
        </r>
      </text>
    </comment>
    <comment ref="B15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
Copier/coller la liste de vos UE et ECUE que vous aurez saisi dans l'onglet MAQUETTE</t>
        </r>
      </text>
    </comment>
    <comment ref="C15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
Copier/coller la liste de vos UE et ECUE que vous aurez saisi dans l'onglet MAQUETTE</t>
        </r>
      </text>
    </comment>
    <comment ref="A16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
Copier/coller la liste de vos UE et ECUE que vous aurez saisi dans l'onglet MAQUETTE</t>
        </r>
      </text>
    </comment>
    <comment ref="B16" authorId="0" shapeId="0" xr:uid="{00000000-0006-0000-0100-000008000000}">
      <text>
        <r>
          <rPr>
            <sz val="9"/>
            <color indexed="81"/>
            <rFont val="Tahoma"/>
            <family val="2"/>
          </rPr>
          <t xml:space="preserve">
Copier/coller la liste de vos UE et ECUE que vous aurez saisi dans l'onglet MAQUETTE</t>
        </r>
      </text>
    </comment>
    <comment ref="C16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
Copier/coller la liste de vos UE et ECUE que vous aurez saisi dans l'onglet MAQUETTE</t>
        </r>
      </text>
    </comment>
  </commentList>
</comments>
</file>

<file path=xl/sharedStrings.xml><?xml version="1.0" encoding="utf-8"?>
<sst xmlns="http://schemas.openxmlformats.org/spreadsheetml/2006/main" count="1101" uniqueCount="973">
  <si>
    <t>SESS STAPS</t>
  </si>
  <si>
    <t>FI/FC (même maquette pour FI et FC)</t>
  </si>
  <si>
    <t>Licence</t>
  </si>
  <si>
    <t>PYRAMIDE</t>
  </si>
  <si>
    <t>champ 2 : Economie et Management</t>
  </si>
  <si>
    <t>champ 4 : Humanités, cultures, sociétés</t>
  </si>
  <si>
    <t>SHS</t>
  </si>
  <si>
    <t>Sciences et techniques des activités physiques et sportives.</t>
  </si>
  <si>
    <t>Semestre</t>
  </si>
  <si>
    <t>Nature : 
UE ou ECUE</t>
  </si>
  <si>
    <t>Libellé de l'UE ou ECUE</t>
  </si>
  <si>
    <t>S1</t>
  </si>
  <si>
    <t>UE</t>
  </si>
  <si>
    <t>Maitriser les outils de communication</t>
  </si>
  <si>
    <t>Oblig.</t>
  </si>
  <si>
    <t>ECUE</t>
  </si>
  <si>
    <t>Anglais</t>
  </si>
  <si>
    <t>OUI</t>
  </si>
  <si>
    <t>Identifier et se situer dans les champs professionnels et construire un projet personnel de formation</t>
  </si>
  <si>
    <t>Projet professionnel personnalisé</t>
  </si>
  <si>
    <t xml:space="preserve">Mobiliser les concepts scientifiques relatifs à la motricité </t>
  </si>
  <si>
    <t>Physiologie</t>
  </si>
  <si>
    <t>Activité physique selon les âges et les publics</t>
  </si>
  <si>
    <t>Analyser l'environnement social, institutionnel et humain de la pratique des APSA</t>
  </si>
  <si>
    <t>Sociologie</t>
  </si>
  <si>
    <t>Psychologie</t>
  </si>
  <si>
    <t>Pratiquer et apprendre à encadrer les APSA</t>
  </si>
  <si>
    <t>Athlétisme</t>
  </si>
  <si>
    <t>Football</t>
  </si>
  <si>
    <t>Hand ball</t>
  </si>
  <si>
    <t>Gymnastique</t>
  </si>
  <si>
    <t>Danse</t>
  </si>
  <si>
    <t>S2</t>
  </si>
  <si>
    <t>Stage préprofessionnel</t>
  </si>
  <si>
    <t>Connaissance du mouvement</t>
  </si>
  <si>
    <t>Entraînement et initiation sportive</t>
  </si>
  <si>
    <t>Organisation et gestion des institutions du sport</t>
  </si>
  <si>
    <t>Histoire du sport</t>
  </si>
  <si>
    <t>Volley ou Basket</t>
  </si>
  <si>
    <t>Combat</t>
  </si>
  <si>
    <t>MES (STEP + Course à pied)</t>
  </si>
  <si>
    <t xml:space="preserve">Analyser et développer une argumentation avec esprit critique </t>
  </si>
  <si>
    <t>Option T</t>
  </si>
  <si>
    <t>MTU</t>
  </si>
  <si>
    <t>S3</t>
  </si>
  <si>
    <t>TICE</t>
  </si>
  <si>
    <t>Oblig. à choix</t>
  </si>
  <si>
    <t>Projet pro Management</t>
  </si>
  <si>
    <t>Physio cadio respi</t>
  </si>
  <si>
    <t>Psycho de l'apprentissage</t>
  </si>
  <si>
    <t>Eco gestion</t>
  </si>
  <si>
    <t>Rugby</t>
  </si>
  <si>
    <t>Natation</t>
  </si>
  <si>
    <t>S4</t>
  </si>
  <si>
    <t>Analyse des pratiques via le numérique</t>
  </si>
  <si>
    <t>Agir en tant qu'acteur responsable au sein d'une organisation</t>
  </si>
  <si>
    <t>Stage 40h</t>
  </si>
  <si>
    <t>Diététique</t>
  </si>
  <si>
    <t>Biomécanique</t>
  </si>
  <si>
    <t>Interventions en santé</t>
  </si>
  <si>
    <t>Marketing</t>
  </si>
  <si>
    <t>Activités pleine nature</t>
  </si>
  <si>
    <t>S5</t>
  </si>
  <si>
    <t>Etudes de marchés ou de publics (enquêtes)</t>
  </si>
  <si>
    <t>Méthodologie du mémoire</t>
  </si>
  <si>
    <t>Ateliers thématiques tuteurés : initiation à la recherche en sciences sociales</t>
  </si>
  <si>
    <t>Sport et collectivités territoriales</t>
  </si>
  <si>
    <t>Outils et pièges dans l'argumentation en sciences sociales</t>
  </si>
  <si>
    <t>Sociologie des organisations sportives</t>
  </si>
  <si>
    <t>Connaitre les outils pour gérer une structure</t>
  </si>
  <si>
    <t>Gestion comptable et financière</t>
  </si>
  <si>
    <t>Economie du sport</t>
  </si>
  <si>
    <t>S6</t>
  </si>
  <si>
    <t>Communication</t>
  </si>
  <si>
    <t xml:space="preserve">Mémoire-manuscrit </t>
  </si>
  <si>
    <t>Ateliers thématiques tuteurés : suivi du mémoire de recherche</t>
  </si>
  <si>
    <t>Mémoire-soutenance</t>
  </si>
  <si>
    <t>Histoire des politiques locales du sport</t>
  </si>
  <si>
    <t>Gestion des organisations sportives</t>
  </si>
  <si>
    <t>Stage et rapport de stage</t>
  </si>
  <si>
    <t>Fiscalité</t>
  </si>
  <si>
    <t>Marketing du sport</t>
  </si>
  <si>
    <t>Droit du sport</t>
  </si>
  <si>
    <t>MODALITES DE CONTRÔLE DES CONNAISSANCES ET DES COMPETENCES</t>
  </si>
  <si>
    <t>Champs rérenseignés Cf. onglet Maquette</t>
  </si>
  <si>
    <t>Type de diplôme</t>
  </si>
  <si>
    <t>Mention Licence</t>
  </si>
  <si>
    <t>Mention Licence pro</t>
  </si>
  <si>
    <t>Mention Master</t>
  </si>
  <si>
    <t>Mention Spécifique</t>
  </si>
  <si>
    <t>Parcours type</t>
  </si>
  <si>
    <t>Régime régulier/général</t>
  </si>
  <si>
    <t>Régime dérogatoire</t>
  </si>
  <si>
    <t>Régime régulier et dérogatoire</t>
  </si>
  <si>
    <t>Contrôle continu et/ou contrôle terminal</t>
  </si>
  <si>
    <t>Contrôle continu intégral - CCI</t>
  </si>
  <si>
    <t xml:space="preserve">Examen </t>
  </si>
  <si>
    <t>2ème session / 2de chance</t>
  </si>
  <si>
    <t xml:space="preserve">Epreuves continues </t>
  </si>
  <si>
    <t>Epreuve terminale/Examen</t>
  </si>
  <si>
    <t>Epreuves continues</t>
  </si>
  <si>
    <t>Ecrit %</t>
  </si>
  <si>
    <t>Oral %</t>
  </si>
  <si>
    <t>TP%</t>
  </si>
  <si>
    <t>Nombre d'épreuves</t>
  </si>
  <si>
    <t>UE 1</t>
  </si>
  <si>
    <t>ECUE 1.1</t>
  </si>
  <si>
    <t>UE 2</t>
  </si>
  <si>
    <t>ECUE 2.2</t>
  </si>
  <si>
    <t>UE 3</t>
  </si>
  <si>
    <t>ECUE 3.1</t>
  </si>
  <si>
    <t>ECUE 3.2</t>
  </si>
  <si>
    <t>UE 4</t>
  </si>
  <si>
    <t>ECUE 4.1</t>
  </si>
  <si>
    <t>ECUE 4.2</t>
  </si>
  <si>
    <t>UE 5</t>
  </si>
  <si>
    <t>ECUE 5.1</t>
  </si>
  <si>
    <t>ECUE 5.2</t>
  </si>
  <si>
    <t>ECUE 5.3</t>
  </si>
  <si>
    <t>ECUE 5.4</t>
  </si>
  <si>
    <t>ECUE 5.5</t>
  </si>
  <si>
    <t>UE 6</t>
  </si>
  <si>
    <t>ECUE 6.1</t>
  </si>
  <si>
    <t>UE 7</t>
  </si>
  <si>
    <t>ECUE 7.1</t>
  </si>
  <si>
    <t>UE 8</t>
  </si>
  <si>
    <t>Mobiliser les concepts scientifiques relatifs à la motricité (à choix au regard du parcours)</t>
  </si>
  <si>
    <t>ECUE 8.1</t>
  </si>
  <si>
    <t>ECUE 8.2</t>
  </si>
  <si>
    <t>Adaptation santé</t>
  </si>
  <si>
    <t>ECUE 8.3</t>
  </si>
  <si>
    <t>Anatomie fonctionnelle</t>
  </si>
  <si>
    <t>ECUE 8.4</t>
  </si>
  <si>
    <t>ECUE 8.5</t>
  </si>
  <si>
    <t>ECUE 8.6</t>
  </si>
  <si>
    <t>UE 9</t>
  </si>
  <si>
    <t>Analyser l'environnement social, institutionnel et humain de la pratique des APSA ( à choix au regard du parcours)</t>
  </si>
  <si>
    <t>ECUE 9.1</t>
  </si>
  <si>
    <t>ECUE 9.2</t>
  </si>
  <si>
    <t>ECUE 9.3</t>
  </si>
  <si>
    <t>ECUE 9.4</t>
  </si>
  <si>
    <t>ECUE 9.5</t>
  </si>
  <si>
    <t>ECUE 9.6</t>
  </si>
  <si>
    <t>UE 10</t>
  </si>
  <si>
    <t>ECUE 10.1</t>
  </si>
  <si>
    <t>ECUE 10.2</t>
  </si>
  <si>
    <t>ECUE 10.3</t>
  </si>
  <si>
    <t>Badminton</t>
  </si>
  <si>
    <t>ECUE 10.4</t>
  </si>
  <si>
    <t>UE 11</t>
  </si>
  <si>
    <t>ECUE 11.1</t>
  </si>
  <si>
    <t>ECUE 11.2</t>
  </si>
  <si>
    <t>UE 12</t>
  </si>
  <si>
    <t>ECUE 12.1</t>
  </si>
  <si>
    <t>ECUE 12.2</t>
  </si>
  <si>
    <t>UE 13</t>
  </si>
  <si>
    <t>ECUE 13.1</t>
  </si>
  <si>
    <t>UE 14</t>
  </si>
  <si>
    <t>ECUE 14.1</t>
  </si>
  <si>
    <t>ECUE 14.2</t>
  </si>
  <si>
    <t>UE 15</t>
  </si>
  <si>
    <t>ECUE 15.1</t>
  </si>
  <si>
    <t>UE 16</t>
  </si>
  <si>
    <t>ECUE 16.1</t>
  </si>
  <si>
    <t>HB, vb,JUDO</t>
  </si>
  <si>
    <t>ECUE 16.2</t>
  </si>
  <si>
    <t>ECUE 16.3</t>
  </si>
  <si>
    <t>UE 17</t>
  </si>
  <si>
    <t>ECUE 17.1</t>
  </si>
  <si>
    <t>UE 18</t>
  </si>
  <si>
    <t>ECUE 18.1</t>
  </si>
  <si>
    <t>ECUE 18.2</t>
  </si>
  <si>
    <t>UE 19</t>
  </si>
  <si>
    <t>ECUE 19.1</t>
  </si>
  <si>
    <t>UE 20</t>
  </si>
  <si>
    <t>ECUE 20.1</t>
  </si>
  <si>
    <t>ECUE 20.2</t>
  </si>
  <si>
    <t>UE 21</t>
  </si>
  <si>
    <t>ECUE 21.1</t>
  </si>
  <si>
    <t>ECUE 21.2</t>
  </si>
  <si>
    <t>UE 22</t>
  </si>
  <si>
    <t>ECUE 22.1</t>
  </si>
  <si>
    <t>ECUE 22.2</t>
  </si>
  <si>
    <t>Escalade ou MES</t>
  </si>
  <si>
    <t>ECUE 22.3</t>
  </si>
  <si>
    <t>Montage d'un stage</t>
  </si>
  <si>
    <t>L3 Management du sport</t>
  </si>
  <si>
    <t>UE 23</t>
  </si>
  <si>
    <t>ECUE 23.1</t>
  </si>
  <si>
    <t>ECUE 23.2</t>
  </si>
  <si>
    <t>UE 24</t>
  </si>
  <si>
    <t>ECUE 24.1</t>
  </si>
  <si>
    <t>ECUE  24.2</t>
  </si>
  <si>
    <t>ECUE 24.3</t>
  </si>
  <si>
    <t>UE 25</t>
  </si>
  <si>
    <t>ECUE 25.1</t>
  </si>
  <si>
    <t>ECUE 25.2</t>
  </si>
  <si>
    <t>ECUE 25.3</t>
  </si>
  <si>
    <t>Droit institutionnel</t>
  </si>
  <si>
    <t>UE 26</t>
  </si>
  <si>
    <t>ECUE 26.1</t>
  </si>
  <si>
    <t>ECUE 26.2</t>
  </si>
  <si>
    <t>Sciences sociales des loisirs sportifs</t>
  </si>
  <si>
    <t>UE 27</t>
  </si>
  <si>
    <t>ECUE 27.1</t>
  </si>
  <si>
    <t xml:space="preserve">Théories des organisations </t>
  </si>
  <si>
    <t>ECUE 27.2</t>
  </si>
  <si>
    <t>ECUE 27.3</t>
  </si>
  <si>
    <t>UE 28</t>
  </si>
  <si>
    <t>ECUE 28.1</t>
  </si>
  <si>
    <t>ECUE 28.2</t>
  </si>
  <si>
    <t>UE 29</t>
  </si>
  <si>
    <t>ECUE 29.1</t>
  </si>
  <si>
    <t>ECUE 29.2</t>
  </si>
  <si>
    <t>ECUE 29.3</t>
  </si>
  <si>
    <t xml:space="preserve"> </t>
  </si>
  <si>
    <t>UE 30</t>
  </si>
  <si>
    <t>ECUE 30.1</t>
  </si>
  <si>
    <t>Usages du sport et des espaces</t>
  </si>
  <si>
    <t>ECUE 30.2</t>
  </si>
  <si>
    <t>ECUE 30.3</t>
  </si>
  <si>
    <t>UE 31</t>
  </si>
  <si>
    <t>ECUE 31.1</t>
  </si>
  <si>
    <t>ECUE 31.2</t>
  </si>
  <si>
    <t>UE 32</t>
  </si>
  <si>
    <t>ECUE 32.1</t>
  </si>
  <si>
    <t>ECUE 32.2</t>
  </si>
  <si>
    <t>ECUE 32.3</t>
  </si>
  <si>
    <t xml:space="preserve">avec un déficit d’un semestre de retard sous condition d’une moyenne minimum au semestre non validé </t>
  </si>
  <si>
    <t>à l’UE de stage uniquement</t>
  </si>
  <si>
    <t>non</t>
  </si>
  <si>
    <t>oui</t>
  </si>
  <si>
    <t>sans objet</t>
  </si>
  <si>
    <t>Diplôme</t>
  </si>
  <si>
    <t>avec un déficit d’un semestre de retard</t>
  </si>
  <si>
    <t>Master</t>
  </si>
  <si>
    <t xml:space="preserve">avec un déficit d’un semestre de retard sous condition d’un nombre minimum d’ECTS au semestre non validé </t>
  </si>
  <si>
    <t>Licence professionnelle</t>
  </si>
  <si>
    <t>BUT</t>
  </si>
  <si>
    <t>Compensation entre les semestres </t>
  </si>
  <si>
    <t>DFGSM</t>
  </si>
  <si>
    <t>COMP</t>
  </si>
  <si>
    <t>CAMPUS</t>
  </si>
  <si>
    <t>Modal ventilation PT M2</t>
  </si>
  <si>
    <t>Compensation entre les UE </t>
  </si>
  <si>
    <t>DFASM</t>
  </si>
  <si>
    <t>AEI IS</t>
  </si>
  <si>
    <t>CAMPUS CENTRE</t>
  </si>
  <si>
    <t>Pré-positionnement de l'usager lors de sa candidature en M1 via Mon Master ou Ecandidat</t>
  </si>
  <si>
    <t>Compensation entre les semestres et les UE </t>
  </si>
  <si>
    <t>DU</t>
  </si>
  <si>
    <t>DROIT</t>
  </si>
  <si>
    <t>A. BOULLE</t>
  </si>
  <si>
    <t>Entretien avec l'usager durant le M1</t>
  </si>
  <si>
    <t>DIU</t>
  </si>
  <si>
    <t>EPISEN</t>
  </si>
  <si>
    <t>DUVAUCHELLE</t>
  </si>
  <si>
    <t>Etude des dossiers par une commission pédagogique</t>
  </si>
  <si>
    <t>CU</t>
  </si>
  <si>
    <t>FSEG</t>
  </si>
  <si>
    <t>Autre, précisez SVP</t>
  </si>
  <si>
    <t xml:space="preserve">à toutes les UE  </t>
  </si>
  <si>
    <t>DUT</t>
  </si>
  <si>
    <t>FST</t>
  </si>
  <si>
    <t>SENART</t>
  </si>
  <si>
    <t>Diplôme d'ingénieur</t>
  </si>
  <si>
    <t>IAE</t>
  </si>
  <si>
    <t>FONTAINEBLEAU</t>
  </si>
  <si>
    <t>à certaines UE </t>
  </si>
  <si>
    <t>DEUST</t>
  </si>
  <si>
    <t>IEP</t>
  </si>
  <si>
    <t>VITRY</t>
  </si>
  <si>
    <t>Capacité</t>
  </si>
  <si>
    <t>IUP</t>
  </si>
  <si>
    <t>ST SIMON</t>
  </si>
  <si>
    <t>DAEU</t>
  </si>
  <si>
    <t>LLSH</t>
  </si>
  <si>
    <t>MAISON DE LANGUES</t>
  </si>
  <si>
    <t>Autres (à préciser en commentaires)</t>
  </si>
  <si>
    <t>SANTE</t>
  </si>
  <si>
    <t>MAIL DES MECHES</t>
  </si>
  <si>
    <t>BONNEUIL</t>
  </si>
  <si>
    <t>LIVRY-GARGAN</t>
  </si>
  <si>
    <t>ST DENIS</t>
  </si>
  <si>
    <t>CITE DESCARTES</t>
  </si>
  <si>
    <t>LES GÉMEAUX</t>
  </si>
  <si>
    <t>HENRI MONDOR</t>
  </si>
  <si>
    <t>TORCY</t>
  </si>
  <si>
    <t>AUTRES =&gt; précisez dans commentaires SVP</t>
  </si>
  <si>
    <t>colB1</t>
  </si>
  <si>
    <t>colB2</t>
  </si>
  <si>
    <t>colB3</t>
  </si>
  <si>
    <t>colB4</t>
  </si>
  <si>
    <t>colB5</t>
  </si>
  <si>
    <t>colB6</t>
  </si>
  <si>
    <t>colB7</t>
  </si>
  <si>
    <t>colB8</t>
  </si>
  <si>
    <t>colB9</t>
  </si>
  <si>
    <t>colB10</t>
  </si>
  <si>
    <t>colB11</t>
  </si>
  <si>
    <t>colB12</t>
  </si>
  <si>
    <t>colD1</t>
  </si>
  <si>
    <t>colD2</t>
  </si>
  <si>
    <t>colD3</t>
  </si>
  <si>
    <t>colD4</t>
  </si>
  <si>
    <t>colD5</t>
  </si>
  <si>
    <t>colD6</t>
  </si>
  <si>
    <t>colD7</t>
  </si>
  <si>
    <t>colD8</t>
  </si>
  <si>
    <t>colD9</t>
  </si>
  <si>
    <t>colD10</t>
  </si>
  <si>
    <t>colD11</t>
  </si>
  <si>
    <t>colD12</t>
  </si>
  <si>
    <t>Nature</t>
  </si>
  <si>
    <t>LibelléUE</t>
  </si>
  <si>
    <t>CNU</t>
  </si>
  <si>
    <t>Type enseig</t>
  </si>
  <si>
    <t>Mutu mention</t>
  </si>
  <si>
    <t>Mutu compo</t>
  </si>
  <si>
    <t>Mutua inter-compo</t>
  </si>
  <si>
    <t>Enseig part</t>
  </si>
  <si>
    <t>ects</t>
  </si>
  <si>
    <t>h CM</t>
  </si>
  <si>
    <t>groupes CM</t>
  </si>
  <si>
    <t>h TD</t>
  </si>
  <si>
    <t>groupes TD</t>
  </si>
  <si>
    <t>h TP</t>
  </si>
  <si>
    <t>groupes TP</t>
  </si>
  <si>
    <t>h distanciel</t>
  </si>
  <si>
    <t>type enseignement</t>
  </si>
  <si>
    <t>composante</t>
  </si>
  <si>
    <t>mention Licence</t>
  </si>
  <si>
    <t>Mention LP</t>
  </si>
  <si>
    <t>domaine</t>
  </si>
  <si>
    <t>modalités de formation</t>
  </si>
  <si>
    <t>diplôme</t>
  </si>
  <si>
    <t>champ</t>
  </si>
  <si>
    <t>site d'enseignement</t>
  </si>
  <si>
    <t>semestre</t>
  </si>
  <si>
    <t>nature</t>
  </si>
  <si>
    <t>cnu</t>
  </si>
  <si>
    <t>Administration économique et sociale</t>
  </si>
  <si>
    <t>Acoustique et vibrations.</t>
  </si>
  <si>
    <t>Acoustique.</t>
  </si>
  <si>
    <t>ALL</t>
  </si>
  <si>
    <t>FI (uniquement)</t>
  </si>
  <si>
    <t>LICENCE</t>
  </si>
  <si>
    <t>champ 1 : Etudes juridiques, politiques et échanges internationaux</t>
  </si>
  <si>
    <t>CMC</t>
  </si>
  <si>
    <t>section 01 - Droit privé et sciences criminelles</t>
  </si>
  <si>
    <t>NON</t>
  </si>
  <si>
    <t>INSPE</t>
  </si>
  <si>
    <t>Administration et échanges internationaux</t>
  </si>
  <si>
    <t>Activités juridiques : assistant juridique.</t>
  </si>
  <si>
    <t>Actuariat.</t>
  </si>
  <si>
    <t>DEG</t>
  </si>
  <si>
    <t>FA (uniquement)</t>
  </si>
  <si>
    <t>MASTER</t>
  </si>
  <si>
    <t>BOULLE</t>
  </si>
  <si>
    <t>section 02 - Droit public</t>
  </si>
  <si>
    <t>Options facultatives</t>
  </si>
  <si>
    <t>EUP/IUP</t>
  </si>
  <si>
    <t>Administration publique.</t>
  </si>
  <si>
    <t>Activités juridiques : contentieux et recouvrement.</t>
  </si>
  <si>
    <t>Administration économique et sociale.</t>
  </si>
  <si>
    <t>FC (uniquement)</t>
  </si>
  <si>
    <t>LICENCE PROFESSIONNELLE</t>
  </si>
  <si>
    <t>champ 3 : Education, Formation, Interventions sociales</t>
  </si>
  <si>
    <t>section 03 - Histoire du droit et des institutions</t>
  </si>
  <si>
    <t>IUT CRETEIL/VITRY</t>
  </si>
  <si>
    <t>Arts du spectacle.</t>
  </si>
  <si>
    <t>Activités juridiques : marchés publics ― métiers de l'achat public.</t>
  </si>
  <si>
    <t>Administration et échanges internationaux.</t>
  </si>
  <si>
    <t>STS</t>
  </si>
  <si>
    <t>FI/FA ( même maquette pour FI et FA)</t>
  </si>
  <si>
    <t>section 04 - Science politique</t>
  </si>
  <si>
    <t>IUT SENART/FONTAINEBLEAU</t>
  </si>
  <si>
    <t>Arts plastiques.</t>
  </si>
  <si>
    <t>Activités juridiques : métiers du droit de l'environnement.</t>
  </si>
  <si>
    <t>Autres (à préciser dans les commentaires)</t>
  </si>
  <si>
    <t>champ 5 : Santé</t>
  </si>
  <si>
    <t>section 05 - Sciences économiques</t>
  </si>
  <si>
    <t>UFR AEI/AEI INTERNATIONAL SCHOOL</t>
  </si>
  <si>
    <t>Arts.</t>
  </si>
  <si>
    <t>Activités juridiques : métiers du droit des sociétés.</t>
  </si>
  <si>
    <t>Aéronautique et espace.</t>
  </si>
  <si>
    <t>FA/FC (même maquette pour FA et FC)</t>
  </si>
  <si>
    <t>champ 6 : Sciences, ingénierie, technologies</t>
  </si>
  <si>
    <t>section 06 - Sciences de gestion</t>
  </si>
  <si>
    <t>UFR AEI/EEP</t>
  </si>
  <si>
    <t>Chimie.</t>
  </si>
  <si>
    <t>Activités juridiques : métiers du droit des transports.</t>
  </si>
  <si>
    <t>Agrosciences, environnement, territoires, paysage, forêt.</t>
  </si>
  <si>
    <t>FI/FA/FC (même maquette quel que soit le régime)</t>
  </si>
  <si>
    <t>champ 7 : Villes, transports et territoires</t>
  </si>
  <si>
    <t>section 07 - Sciences du langage : linguistique et phonétique générales</t>
  </si>
  <si>
    <t>UFR DROIT</t>
  </si>
  <si>
    <t>Chimie, Sciences de la vie</t>
  </si>
  <si>
    <t>Activités juridiques : métiers du droit de l'immobilier.</t>
  </si>
  <si>
    <t>Analyse et politique économique.</t>
  </si>
  <si>
    <t>section 08 - Langues et littératures anciennes</t>
  </si>
  <si>
    <t>UFR LLSH</t>
  </si>
  <si>
    <t>Droit.</t>
  </si>
  <si>
    <t>Activités juridiques : métiers du droit privé.</t>
  </si>
  <si>
    <t>Anthropologie.</t>
  </si>
  <si>
    <t>MEDECINE</t>
  </si>
  <si>
    <t>section 09 - Langue et littérature françaises</t>
  </si>
  <si>
    <t>UFR SANTE</t>
  </si>
  <si>
    <t>Economie et gestion.</t>
  </si>
  <si>
    <t>Activités juridiques : métiers du droit public.</t>
  </si>
  <si>
    <t>Archéologie, sciences pour l'archéologie.</t>
  </si>
  <si>
    <t>DIPLÔME D'INGENIEUR</t>
  </si>
  <si>
    <t>MAISON DES LANGUES</t>
  </si>
  <si>
    <t>section 10 - Littératures comparées</t>
  </si>
  <si>
    <t>UFR SEG/ECONOMIE</t>
  </si>
  <si>
    <t>Economie.</t>
  </si>
  <si>
    <t>Activités juridiques : métiers du droit social.</t>
  </si>
  <si>
    <t>Architecture, urbanisme, paysage.</t>
  </si>
  <si>
    <t>section 11 - Langues et littératures anglaises et anglo-saxonnes</t>
  </si>
  <si>
    <t>UFR SEG/IAE</t>
  </si>
  <si>
    <t>Electronique, énergie électrique, automatique.</t>
  </si>
  <si>
    <t>Agencement.</t>
  </si>
  <si>
    <t>Archives.</t>
  </si>
  <si>
    <t>section 12 - Langues et littératures germaniques et scandinaves</t>
  </si>
  <si>
    <t>UFR SEG/ESIAG</t>
  </si>
  <si>
    <t>Génie civil.</t>
  </si>
  <si>
    <t>Agent de recherches privées.</t>
  </si>
  <si>
    <t>Arts de la scène et du spectacle vivant.</t>
  </si>
  <si>
    <t>LIVRY GARGAN</t>
  </si>
  <si>
    <t>section 13 - Langues et littératures slaves</t>
  </si>
  <si>
    <t>UFR SESS-STAPS</t>
  </si>
  <si>
    <t>Géographie et aménagement.</t>
  </si>
  <si>
    <t>Agriculture biologique : production, conseil, certification et commercialisation.</t>
  </si>
  <si>
    <t>Autres : (à préciser dans commentaires)</t>
  </si>
  <si>
    <t>SAINT-DENIS</t>
  </si>
  <si>
    <t>section 14 - Langues et littératures romanes : espagnol, italien, portugais, autres langues romanes</t>
  </si>
  <si>
    <t>UFR ST</t>
  </si>
  <si>
    <t>Gestion.</t>
  </si>
  <si>
    <t>Agronomie.</t>
  </si>
  <si>
    <t>Arts, lettres et civilisations.</t>
  </si>
  <si>
    <t>section 15 - Langues et littératures arabes, chinoises, japonaises, hébraique, d'autres domaines linguistiques</t>
  </si>
  <si>
    <t>Histoire de l'art et archéologie.</t>
  </si>
  <si>
    <t>Aménagement paysager : conception, gestion, entretien.</t>
  </si>
  <si>
    <t>section 16 - Psychologie, psychologie clinique, psychologie sociale</t>
  </si>
  <si>
    <t>Histoire.</t>
  </si>
  <si>
    <t>Analyse, qualité et contrôle des matériaux produits.</t>
  </si>
  <si>
    <t>Astrophysique, astronomie, planétologie.</t>
  </si>
  <si>
    <t>section 17 - Philosophie</t>
  </si>
  <si>
    <t>Humanités.</t>
  </si>
  <si>
    <t>Analyste criminel opérationnel.</t>
  </si>
  <si>
    <t>Audiovisuel, médias interactifs numériques, jeux.</t>
  </si>
  <si>
    <t>section 18 - Architecture (ses théories et ses pratiques), arts appliqués, arts plastiques, arts du spectacle, épistémologie des enseignements artistiques, esthétique, musicologie, musique, sciences de l'art</t>
  </si>
  <si>
    <t>Information-communication.</t>
  </si>
  <si>
    <t>Animation, gestion et organisation des activités physiques et sportives.</t>
  </si>
  <si>
    <t>Automatique, robotique.</t>
  </si>
  <si>
    <t>section 19 - Sociologie, démographie</t>
  </si>
  <si>
    <t>Informatique.</t>
  </si>
  <si>
    <t>Assurance, banque, finance : chargé de clientèle.</t>
  </si>
  <si>
    <t>Biochimie, biologie moléculaire.</t>
  </si>
  <si>
    <t>section 20 - Ethnologie, préhistoire, anthropologie biologique</t>
  </si>
  <si>
    <t>Langues étrangères appliquées.</t>
  </si>
  <si>
    <t>Assurance, banque, finance : supports opérationnels.</t>
  </si>
  <si>
    <t>Biodiversité, écologie et évolution.</t>
  </si>
  <si>
    <t>section 21 - Histoire, civilisations, archéologie et art des mondes anciens et médiévaux</t>
  </si>
  <si>
    <t>Langues, littératures et civilisations étrangères et régionales.</t>
  </si>
  <si>
    <t>'-----------------------------</t>
  </si>
  <si>
    <t>Bio-géosciences.</t>
  </si>
  <si>
    <t>section 22 - Histoire et civilisations : histoire des mondes modernes, histoire du monde contemporain ; de l'art ; de la musique</t>
  </si>
  <si>
    <t>Lettres, langues.</t>
  </si>
  <si>
    <t>Bio-industries et biotechnologies.</t>
  </si>
  <si>
    <t>Bio-informatique.</t>
  </si>
  <si>
    <t>section 23 - Géographie physique, humaine, économique et régionale</t>
  </si>
  <si>
    <t>Lettres.</t>
  </si>
  <si>
    <t>Biologie analytique et expérimentale.</t>
  </si>
  <si>
    <t>Biologie du développement.</t>
  </si>
  <si>
    <t>section 24 - Aménagement de l'espace, urbanisme</t>
  </si>
  <si>
    <t>Mathématiques et informatique appliquées aux sciences humaines et sociales.</t>
  </si>
  <si>
    <t>Bois et ameublement.</t>
  </si>
  <si>
    <t>Biologie intégrative et physiologie.</t>
  </si>
  <si>
    <t>section 25 - Mathématiques</t>
  </si>
  <si>
    <t>Mathématiques.</t>
  </si>
  <si>
    <t>Biologie moléculaire et cellulaire.</t>
  </si>
  <si>
    <t>section 26 - Mathématiques appliquées et applications des mathématiques</t>
  </si>
  <si>
    <t>Mécanique.</t>
  </si>
  <si>
    <t>Cartographie, topographie et systèmes d'information géographique.</t>
  </si>
  <si>
    <t>Biologie structurale, génomique.</t>
  </si>
  <si>
    <t>section 27 - Informatique</t>
  </si>
  <si>
    <t>Musicologie.</t>
  </si>
  <si>
    <t>Chimie : formulation.</t>
  </si>
  <si>
    <t>Biologie végétale.</t>
  </si>
  <si>
    <t>section 28 - Milieux denses et matériaux</t>
  </si>
  <si>
    <t>Philosophie.</t>
  </si>
  <si>
    <t>Chimie analytique, contrôle, qualité, environnement.</t>
  </si>
  <si>
    <t>Biologie, agrosciences.</t>
  </si>
  <si>
    <t>section 29 - Constituants élémentaires</t>
  </si>
  <si>
    <t>Physique, chimie.</t>
  </si>
  <si>
    <t>Chimie de synthèse.</t>
  </si>
  <si>
    <t>Biologie.</t>
  </si>
  <si>
    <t>section 30 - Milieux dilués et optique</t>
  </si>
  <si>
    <t>Physique.</t>
  </si>
  <si>
    <t>Chimie et physique des matériaux.</t>
  </si>
  <si>
    <t>Biologie-santé.</t>
  </si>
  <si>
    <t>section 31 - Chimie théorique, physique, analytique</t>
  </si>
  <si>
    <t>Psychologie.</t>
  </si>
  <si>
    <t>Chimie industrielle.</t>
  </si>
  <si>
    <t>Biomécanique.</t>
  </si>
  <si>
    <t>section 32 - Chimie organique, minérale, industrielle</t>
  </si>
  <si>
    <t>Science politique.</t>
  </si>
  <si>
    <t>Commerce et distribution.</t>
  </si>
  <si>
    <t>Biotechnologies.</t>
  </si>
  <si>
    <t>section 33 - Chimie des matériaux</t>
  </si>
  <si>
    <t>Sciences de la Terre.</t>
  </si>
  <si>
    <t>Commercialisation de produits et services.</t>
  </si>
  <si>
    <t>Calcul haute performance, simulation.</t>
  </si>
  <si>
    <t>section 34 - Astronomie, astrophysique</t>
  </si>
  <si>
    <t>Sciences de la vie et de la Terre.</t>
  </si>
  <si>
    <t>Commercialisation des produits alimentaires.</t>
  </si>
  <si>
    <t>Chimie et sciences des matériaux.</t>
  </si>
  <si>
    <t>section 35 - Structure et évolution de la terre et des autres planètes</t>
  </si>
  <si>
    <t>Sciences de la vie.</t>
  </si>
  <si>
    <t>Communication et valorisation de la création artistique.</t>
  </si>
  <si>
    <t>Chimie et sciences du vivant.</t>
  </si>
  <si>
    <t>section 36 - Terre solide : géodynamique des enveloppes supérieures, paléobiosphère</t>
  </si>
  <si>
    <t>Sciences de l'éducation.</t>
  </si>
  <si>
    <t>Conception et contrôle des procédés.</t>
  </si>
  <si>
    <t>Chimie moléculaire.</t>
  </si>
  <si>
    <t>section 37 - Météorologie, océanographie physique de l'environnement</t>
  </si>
  <si>
    <t>Sciences de l'homme, anthropologie, ethnologie.</t>
  </si>
  <si>
    <t>Coopération et développement international.</t>
  </si>
  <si>
    <t>Chimie physique et analytique.</t>
  </si>
  <si>
    <t>Liste des sections CNU-Santé Médecine</t>
  </si>
  <si>
    <t>Sciences du langage.</t>
  </si>
  <si>
    <t>Coordinateur de projet : espaces, parcs et jardins.</t>
  </si>
  <si>
    <t>Section 42 - Morphologie et morphogenèse</t>
  </si>
  <si>
    <t>Cinéma et audiovisuel.</t>
  </si>
  <si>
    <t>Sous-section 4201 - Anatomie</t>
  </si>
  <si>
    <t>Sciences et technologies.</t>
  </si>
  <si>
    <t>Développement de projets de territoires.</t>
  </si>
  <si>
    <t>Civilisations, cultures et sociétés.</t>
  </si>
  <si>
    <t>Sous-section 4202 - Histologie, embryologie, et cytogénétique</t>
  </si>
  <si>
    <t>Sciences pour la santé.</t>
  </si>
  <si>
    <t>Domotique.</t>
  </si>
  <si>
    <t>Communication des organisations.</t>
  </si>
  <si>
    <t>Sous-section 4203 - Anatomie et cytologie pathologiques</t>
  </si>
  <si>
    <t>Sciences pour l'ingénieur.</t>
  </si>
  <si>
    <t>Communication publique et politique.</t>
  </si>
  <si>
    <t>Section 43 - Biophysique et imagerie Médecine</t>
  </si>
  <si>
    <t>Sciences sanitaires et sociales.</t>
  </si>
  <si>
    <t>E-commerce et marketing numérique.</t>
  </si>
  <si>
    <t>Communication, publicité.</t>
  </si>
  <si>
    <t>Sous-section 4301 - Biophysique et médecine nucléaire</t>
  </si>
  <si>
    <t>Sciences sociales.</t>
  </si>
  <si>
    <t>Energie et propulsion.</t>
  </si>
  <si>
    <t>Comptabilité - contrôle - audit.</t>
  </si>
  <si>
    <t>Sous-section 4302 - Radiologie et imagerie Médecine</t>
  </si>
  <si>
    <t>Sociologie.</t>
  </si>
  <si>
    <t>Exploration et exploitation pétrolières.</t>
  </si>
  <si>
    <t>Conservation-restauration des biens culturels.</t>
  </si>
  <si>
    <t>Section 44 - Biochimie, biologie cellulaire et moléculaire, physiologie et nutrition</t>
  </si>
  <si>
    <t>Théologie.</t>
  </si>
  <si>
    <t>Contrôle de gestion et audit organisationnel.</t>
  </si>
  <si>
    <t>Sous-section 4401 - Biochimie et biologie moléculaire</t>
  </si>
  <si>
    <t>Génie des procédés et bioprocédés industriels.</t>
  </si>
  <si>
    <t>Création artistique.</t>
  </si>
  <si>
    <t>Sous-section 4402 - Physiologie</t>
  </si>
  <si>
    <t>Génie des procédés pour l'environnement.</t>
  </si>
  <si>
    <t>Création littéraire.</t>
  </si>
  <si>
    <t>Sous-section 4403 - Biologie cellulaire</t>
  </si>
  <si>
    <t>Gestion de projets et structures artistiques et culturels.</t>
  </si>
  <si>
    <t>Création numérique.</t>
  </si>
  <si>
    <t>Sous-section 4404 - Nutrition</t>
  </si>
  <si>
    <t>Gestion des achats et des approvisionnements.</t>
  </si>
  <si>
    <t>Culture et communication.</t>
  </si>
  <si>
    <t>Section 45 - Microbiologie, maladies transmissibles et hygiène</t>
  </si>
  <si>
    <t>Gestion des organisations agricoles et agroalimentaires.</t>
  </si>
  <si>
    <t>Danse.</t>
  </si>
  <si>
    <t>Sous-section 4501 - Bactériologie - virologie ; hygiène hospitalière (2 options)</t>
  </si>
  <si>
    <t>Gestion des organisations de l'économie sociale et solidaire.</t>
  </si>
  <si>
    <t>Démographie.</t>
  </si>
  <si>
    <t>Sous-section 4502 - Parasitologie et mycologie</t>
  </si>
  <si>
    <t>Gestion des risques industriels et technologiques.</t>
  </si>
  <si>
    <t>Design.</t>
  </si>
  <si>
    <t>Sous-section 4503 - Maladies infectieuses ; maladies tropicales (2 options)</t>
  </si>
  <si>
    <t>Gestion des structures sanitaires et sociales.</t>
  </si>
  <si>
    <t>Didactique des langues.</t>
  </si>
  <si>
    <t>Section 46 - Santé publique, environnement et société</t>
  </si>
  <si>
    <t>Gestion et accompagnement de projets pédagogiques.</t>
  </si>
  <si>
    <t>Didactique des sciences.</t>
  </si>
  <si>
    <t>Sous-section 4601 - Epidémiologie, économie de la santé et prévention</t>
  </si>
  <si>
    <t>Gestion et développement des organisations, des services sportifs et de loisirs.</t>
  </si>
  <si>
    <t>Direction de projets ou établissements culturels.</t>
  </si>
  <si>
    <t>Sous-section 4602 - Médecine et santé au travail</t>
  </si>
  <si>
    <t>Gestion et maintenance des installations énergétiques.</t>
  </si>
  <si>
    <t>Droit administratif.</t>
  </si>
  <si>
    <t>Sous-section 4603 - Médecine légale et droit de la santé</t>
  </si>
  <si>
    <t>Guide conférencier.</t>
  </si>
  <si>
    <t>Droit bancaire et financier.</t>
  </si>
  <si>
    <t>Sous-section 4604 - Biostastistiques, informatique Médicale et technologies de communication</t>
  </si>
  <si>
    <t>Droit civil.</t>
  </si>
  <si>
    <t>Section 47 - Cancérologie, génétique, hématologie, immunologie</t>
  </si>
  <si>
    <t>Industries agroalimentaires : gestion, production et valorisation.</t>
  </si>
  <si>
    <t>Droit comparé.</t>
  </si>
  <si>
    <t>Sous-section 4701 - Hématologie ; transfusion (2 options)</t>
  </si>
  <si>
    <t>Industries pharmaceutiques, cosmétologiques et de santé : gestion, production et valorisation.</t>
  </si>
  <si>
    <t>Droit constitutionnel.</t>
  </si>
  <si>
    <t>Sous-section 4702 - Cancérologie ; radiothérapie (2 options)</t>
  </si>
  <si>
    <t>Installations frigorifiques et de conditionnement d'air.</t>
  </si>
  <si>
    <t>Droit de la propriété intellectuelle.</t>
  </si>
  <si>
    <t>Sous-section 4703 - Immunologie</t>
  </si>
  <si>
    <t>Intervention sociale : accompagnement de publics spécifiques.</t>
  </si>
  <si>
    <t>Droit de la santé.</t>
  </si>
  <si>
    <t>Sous-section 4704 - Génétique</t>
  </si>
  <si>
    <t>Intervention sociale : insertion et réinsertion sociale et professionnelle.</t>
  </si>
  <si>
    <t>Droit de l'économie.</t>
  </si>
  <si>
    <r>
      <t>Section 48 - Anesthésiologie, réanimation, médecine d'urgence, pharmacologie et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thérapeutique</t>
    </r>
  </si>
  <si>
    <t>Intervention sociale : développement social et médiation par le sport.</t>
  </si>
  <si>
    <t>Droit de l'entreprise.</t>
  </si>
  <si>
    <t>Sous-section 4801 - Anesthésiologie-réanimation ; médecine d'urgence (2 options)</t>
  </si>
  <si>
    <t>Intervention sociale : accompagnement social.</t>
  </si>
  <si>
    <t>Droit de l'environnement et de l'urbanisme.</t>
  </si>
  <si>
    <t>Sous-section 4802 - Réanimation ; médecine d'urgence (2 options)</t>
  </si>
  <si>
    <t>Droit de l'immobilier.</t>
  </si>
  <si>
    <t>Sous-section 4803 - Pharmacologie fondamentale ; pharmacologie clinique ; addictologie (3 options)</t>
  </si>
  <si>
    <t>Logistique et pilotage des flux.</t>
  </si>
  <si>
    <t>Droit des affaires.</t>
  </si>
  <si>
    <t>Sous-section 4804 - Thérapeutique ; médecine d'urgence ; addictologie (3 options)</t>
  </si>
  <si>
    <t>Logistique et systèmes d'information.</t>
  </si>
  <si>
    <t>Droit des assurances.</t>
  </si>
  <si>
    <t>Section 49 - Pathologie nerveuse et musculaire, pathologie mentale, handicap et rééducation</t>
  </si>
  <si>
    <t>Logistique et transports internationaux.</t>
  </si>
  <si>
    <t>Droit des collectivités territoriales.</t>
  </si>
  <si>
    <t>Sous-section 4901 - Neurologie</t>
  </si>
  <si>
    <t>Droit des libertés.</t>
  </si>
  <si>
    <t>Sous-section 4902 - Neurochirurgie</t>
  </si>
  <si>
    <t>Maintenance des systèmes industriels, de production et d'énergie.</t>
  </si>
  <si>
    <t>Droit du numérique.</t>
  </si>
  <si>
    <t>Sous-section 4903 - Psychiatrie d'adultes ; addictologie (2 options)</t>
  </si>
  <si>
    <t>Maintenance et technologie : contrôle industriel.</t>
  </si>
  <si>
    <t>Droit du patrimoine.</t>
  </si>
  <si>
    <t>Sous-section 4904 - Pédopsychiatrie ; addictologie (2 options)</t>
  </si>
  <si>
    <t>Maintenance et technologie : électronique, instrumentation.</t>
  </si>
  <si>
    <t>Droit et Finance</t>
  </si>
  <si>
    <t>Sous-section 4905 - Médecine physique et de réadaptation</t>
  </si>
  <si>
    <t>Maintenance et technologie : organisation de la maintenance.</t>
  </si>
  <si>
    <t>Droit européen.</t>
  </si>
  <si>
    <t>Section 50 - Pathologie ostéo-articulaire, dermatologie et chirurgie plastique</t>
  </si>
  <si>
    <t>Maintenance et technologie : systèmes pluritechniques.</t>
  </si>
  <si>
    <t>Droit fiscal.</t>
  </si>
  <si>
    <t>Sous-section 5001 - Rhumatologie</t>
  </si>
  <si>
    <t>Maintenance et technologie : technologie médicale et biomédicale.</t>
  </si>
  <si>
    <t>Droit international.</t>
  </si>
  <si>
    <t>Sous-section 5002 - Chirurgie orthopédique et traumatologique</t>
  </si>
  <si>
    <t>Maîtrise de l'énergie, électricité, développement durable.</t>
  </si>
  <si>
    <t>Droit notarial.</t>
  </si>
  <si>
    <t>Sous-section 5003 - Dermato-vénéréologie</t>
  </si>
  <si>
    <t>Management des activités commerciales.</t>
  </si>
  <si>
    <t>Droit pénal et sciences criminelles.</t>
  </si>
  <si>
    <t>Sous-section 5004 - Chirurgie plastique, reconstructrice et esthétique ; brûlologie (2 options)</t>
  </si>
  <si>
    <t>Management des processus logistiques.</t>
  </si>
  <si>
    <t>Droit privé.</t>
  </si>
  <si>
    <t>Section 51 - Pathologie cardiorespiratoire et vasculaire</t>
  </si>
  <si>
    <t>Management des transports et de la distribution.</t>
  </si>
  <si>
    <t>Droit public des affaires.</t>
  </si>
  <si>
    <t>Sous-section 5101 - Pneumologie ; addictologie (2 options)</t>
  </si>
  <si>
    <t>Management et gestion des organisations.</t>
  </si>
  <si>
    <t>Droit public.</t>
  </si>
  <si>
    <t>Sous-section 5102 - Cardiologie</t>
  </si>
  <si>
    <t>Matériaux et structures : fonctionnalisation et traitement des surfaces.</t>
  </si>
  <si>
    <t>Droit social.</t>
  </si>
  <si>
    <t>Sous-section 5103 - Chirurgie thoracique et cardiovasculaire</t>
  </si>
  <si>
    <t>Matériaux et structures : gestion, conception et industrialisation.</t>
  </si>
  <si>
    <t>Sous-section 5104 - Chirurgie vasculaire ; médecine vasculaire (2 options)</t>
  </si>
  <si>
    <t>Métiers de la communication : chargé de communication.</t>
  </si>
  <si>
    <t>Econométrie, statistiques.</t>
  </si>
  <si>
    <t>Section 52 - Maladies des appareils digestif et urinaire</t>
  </si>
  <si>
    <t>Métiers de la communication : chef de projet communication.</t>
  </si>
  <si>
    <t>Economie appliquée.</t>
  </si>
  <si>
    <t>Sous-section 5201 - Gastroentérologie ; hépatologie ; addictologie (3 options)</t>
  </si>
  <si>
    <t>Métiers de la communication : événementiel.</t>
  </si>
  <si>
    <t>Economie de la santé.</t>
  </si>
  <si>
    <t>Sous-section 5202 - Chirurgie digestive</t>
  </si>
  <si>
    <t>Métiers de la communication : publicité.</t>
  </si>
  <si>
    <t>Economie de l'entreprise et des marchés.</t>
  </si>
  <si>
    <t>Sous-section 5203 - Néphrologie</t>
  </si>
  <si>
    <t>Métiers de la forme.</t>
  </si>
  <si>
    <t>Economie de l'environnement, de l'énergie et des transports.</t>
  </si>
  <si>
    <t>Sous-section 5204 - Urologie</t>
  </si>
  <si>
    <t>Métiers de la gestion et de la comptabilité : comptabilité du secteur immobilier.</t>
  </si>
  <si>
    <t>Economie des organisations.</t>
  </si>
  <si>
    <t>Section 53 - Médecine interne, gériatrie, chirurgie générale et médecine générale</t>
  </si>
  <si>
    <t>Métiers de la gestion et de la comptabilité : comptabilité et gestion des associations.</t>
  </si>
  <si>
    <t>Economie du développement.</t>
  </si>
  <si>
    <t>Sous-section 5301 - Médecine interne ; gériatrie et biologie du vieillissement ; addictologie (3 options)</t>
  </si>
  <si>
    <t>Métiers de la gestion et de la comptabilité : comptabilité et gestion des entités agricoles.</t>
  </si>
  <si>
    <t>Economie du droit.</t>
  </si>
  <si>
    <t>Sous-section 5302 - Chirurgie générale</t>
  </si>
  <si>
    <t>Métiers de la gestion et de la comptabilité : comptabilité et paie.</t>
  </si>
  <si>
    <t>Economie du travail et des ressources humaines.</t>
  </si>
  <si>
    <t>Sous-section 5303 - Médecine générale</t>
  </si>
  <si>
    <t>Métiers de la gestion et de la comptabilité : contrôle de gestion.</t>
  </si>
  <si>
    <t>Economie et management publics.</t>
  </si>
  <si>
    <t>Section 54 - Développement et pathologie de l'enfant, gynécologie-obstétrique, endocrinologie et reproduction</t>
  </si>
  <si>
    <t>Métiers de la gestion et de la comptabilité : fiscalité.</t>
  </si>
  <si>
    <t>Economie industrielle et des réseaux.</t>
  </si>
  <si>
    <t>Sous-section 5401 - Pédiatrie</t>
  </si>
  <si>
    <t>Métiers de la gestion et de la comptabilité : gestion comptable et financière.</t>
  </si>
  <si>
    <t>Economie internationale.</t>
  </si>
  <si>
    <t>Sous-section 5402 - Chirurgie infantile</t>
  </si>
  <si>
    <t>Métiers de la gestion et de la comptabilité : responsable de portefeuille clients en cabinet d'expertise.</t>
  </si>
  <si>
    <t>Economie sociale et solidaire.</t>
  </si>
  <si>
    <t>Sous-section 5403 - Gynécologie-obstétrique ; gynécologie Médicale (2 options)</t>
  </si>
  <si>
    <t>Métiers de la gestion et de la comptabilité : révision comptable.</t>
  </si>
  <si>
    <t>Sous-section 5404 - Endocrinologie, diabète et maladies métaboliques ; gynécologie Médicale (2 options)</t>
  </si>
  <si>
    <t>Métiers de la GRH : assistant.</t>
  </si>
  <si>
    <t>Sous-section 5405 - Biologie et médecine du développement et de la reproduction ; gynécologie Médicale (2 options)</t>
  </si>
  <si>
    <t>Métiers de la GRH : formation, compétences et emploi.</t>
  </si>
  <si>
    <t>Energétique, thermique.</t>
  </si>
  <si>
    <t>Section 55 - Pathologie de la tête et du cou</t>
  </si>
  <si>
    <t>Métiers de la médiation par des approches artistiques et culturelles.</t>
  </si>
  <si>
    <t>Energie.</t>
  </si>
  <si>
    <t>Sous-section 5501 - Oto-rhino-laryngologie</t>
  </si>
  <si>
    <t>Métiers de la médiation scientifique et technique.</t>
  </si>
  <si>
    <t>Entrepreneuriat et management de projets.</t>
  </si>
  <si>
    <t>Sous-section 5502 - Ophtalmologie</t>
  </si>
  <si>
    <t>Métiers de la mer.</t>
  </si>
  <si>
    <t>Epistémologie, histoire des sciences et des techniques.</t>
  </si>
  <si>
    <t>Sous-section 5503 - Chirurgie maxillo-faciale et stomatologie</t>
  </si>
  <si>
    <t>Métiers de la mode.</t>
  </si>
  <si>
    <t>Ergonomie.</t>
  </si>
  <si>
    <t>Section 56 - Développement, croissance et prévention</t>
  </si>
  <si>
    <t>Métiers de la promotion des produits de santé.</t>
  </si>
  <si>
    <t>Esthétique.</t>
  </si>
  <si>
    <t>Sous-section 5601 - Pédodontie</t>
  </si>
  <si>
    <t>Métiers de la protection et de la gestion de l'environnement.</t>
  </si>
  <si>
    <t>Ethique.</t>
  </si>
  <si>
    <t>Sous-section 5602 - Orthopédie dento-faciale</t>
  </si>
  <si>
    <t>Métiers de la qualité.</t>
  </si>
  <si>
    <t>Ethnologie.</t>
  </si>
  <si>
    <t>Sous-section 5603 - Prévention, épidémiologie, économie de la santé, odontologie légale</t>
  </si>
  <si>
    <t>Métiers de la radioprotection et de la sécurité nucléaire.</t>
  </si>
  <si>
    <t>Ethologie.</t>
  </si>
  <si>
    <t>Section 57 - Sciences biologiques, médecine et chirurgie buccales</t>
  </si>
  <si>
    <t>Métiers de la santé : nutrition, alimentation.</t>
  </si>
  <si>
    <t>Etudes culturelles.</t>
  </si>
  <si>
    <t>Sous-section 5701 - Parodontologie</t>
  </si>
  <si>
    <t>Métiers de la santé : technologies.</t>
  </si>
  <si>
    <t>Etudes du développement.</t>
  </si>
  <si>
    <t>Sous-section 5702 - Chirurgie buccale, pathologie et thérapeutique, anesthésiologie et réanimation</t>
  </si>
  <si>
    <t>Métiers de l'aménagement du territoire et de l'urbanisme.</t>
  </si>
  <si>
    <t>Etudes européennes et internationales.</t>
  </si>
  <si>
    <t>Sous-section 5703 - Sciences biologiques (biochimie, immunologie, histologie, embryologie, génétique, anatomie pathologique, bactériologie, pharmacologie)</t>
  </si>
  <si>
    <t>Métiers de l'animation sociale, socio-éducative et socioculturelle.</t>
  </si>
  <si>
    <t>Etudes sur le genre.</t>
  </si>
  <si>
    <t>Section 58 - Sciences physiques et physiologiques endodontique</t>
  </si>
  <si>
    <t>Métiers de l'électricité et de l'énergie.</t>
  </si>
  <si>
    <t>Finance.</t>
  </si>
  <si>
    <t>Sous-section 5801 - Odontologie conservatrice, endodontie</t>
  </si>
  <si>
    <t>Métiers de l'électronique : communication, systèmes embarqués.</t>
  </si>
  <si>
    <t>Finances publiques.</t>
  </si>
  <si>
    <t>Sous-section 5802 - Prothèses (prothèse conjointe, prothèse adjointe partielle, prothèse complète, prothèse maxillo-faciale)</t>
  </si>
  <si>
    <t>Métiers de l'électronique : microélectronique, optronique.</t>
  </si>
  <si>
    <t>Français langue étrangère.</t>
  </si>
  <si>
    <t>Sous-section 5803 - Sciences anatomiques et physiologiques, occlusodontiques, biomatériaux, biophysique, radiologie</t>
  </si>
  <si>
    <t>Métiers de l'électronique : fabrication de cartes et sous-ensembles électroniques.</t>
  </si>
  <si>
    <t>Génétique.</t>
  </si>
  <si>
    <t>section 60 - Mécanique, génie mécanique, génie civil</t>
  </si>
  <si>
    <t>Métiers de l'emballage et du conditionnement.</t>
  </si>
  <si>
    <t>section 61 - Génie informatique, automatique et traitement du signal</t>
  </si>
  <si>
    <t>Métiers de l'énergétique, de l'environnement et du génie climatique.</t>
  </si>
  <si>
    <t>Génie des procédés et des bio-procédés.</t>
  </si>
  <si>
    <t>section 62 - Energétique, génie des procédés</t>
  </si>
  <si>
    <t>Métiers de l'entraînement sportif.</t>
  </si>
  <si>
    <t>Génie industriel.</t>
  </si>
  <si>
    <t>section 63 - Génie électrique, électronique, photonique et systèmes</t>
  </si>
  <si>
    <t>Métiers de l'entrepreneuriat.</t>
  </si>
  <si>
    <t>Génie mécanique.</t>
  </si>
  <si>
    <t>section 64 - Biochimie et biologie moléculaire</t>
  </si>
  <si>
    <t>Métiers de l'immobilier : gestion et administration de biens.</t>
  </si>
  <si>
    <t>Géographie, aménagement, environnement et développement.</t>
  </si>
  <si>
    <t>section 65 - Biologie cellulaire</t>
  </si>
  <si>
    <t>Métiers de l'immobilier : gestion et développement de patrimoine immobilier.</t>
  </si>
  <si>
    <t>Géographie.</t>
  </si>
  <si>
    <t>section 66 - Physiologie</t>
  </si>
  <si>
    <t>Métiers de l'immobilier : transaction et commercialisation de biens immobiliers.</t>
  </si>
  <si>
    <t>Géomatique.</t>
  </si>
  <si>
    <t>section 67 - Biologie des populations et écologie</t>
  </si>
  <si>
    <t>Métiers de l'industrie : conception de produits industriels.</t>
  </si>
  <si>
    <t>Géopolitique.</t>
  </si>
  <si>
    <t>section 68 - Biologie des organismes</t>
  </si>
  <si>
    <t>Métiers de l'industrie : conception et amélioration de processus et procédés industriels.</t>
  </si>
  <si>
    <t>Géoressources, géorisques, géotechnique.</t>
  </si>
  <si>
    <t>section 69 - Neurosciences</t>
  </si>
  <si>
    <t>Métiers de l'industrie : conception et processus de mise en forme des matériaux.</t>
  </si>
  <si>
    <t>Gestion de l'environnement.</t>
  </si>
  <si>
    <t>section 70 - Sciences de l'éducation</t>
  </si>
  <si>
    <t>Métiers de l'industrie : industrie aéronautique.</t>
  </si>
  <si>
    <t>Gestion de patrimoine.</t>
  </si>
  <si>
    <t>section 71 - Sciences de l'information et de la communication</t>
  </si>
  <si>
    <t>Métiers de l'industrie : gestion de la production industrielle.</t>
  </si>
  <si>
    <t>Gestion de production, logistique, achats.</t>
  </si>
  <si>
    <t>section 72 - Epistémologie, histoire des sciences et des techniques</t>
  </si>
  <si>
    <t>Métiers de l'industrie : industrie navale et maritime.</t>
  </si>
  <si>
    <t>Gestion des ressources humaines.</t>
  </si>
  <si>
    <t>section 73 - Cultures et langues régionales</t>
  </si>
  <si>
    <t>Métiers de l'industrie : logistique industrielle.</t>
  </si>
  <si>
    <t>Gestion des territoires et développement local.</t>
  </si>
  <si>
    <t>section 74 - Sciences et techniques des activités physiques et sportives</t>
  </si>
  <si>
    <t>Métiers de l'industrie : mécanique.</t>
  </si>
  <si>
    <t>Histoire de la philosophie.</t>
  </si>
  <si>
    <t>section 76 - Théologie catholique</t>
  </si>
  <si>
    <t>Métiers de l'industrie : mécatronique, robotique.</t>
  </si>
  <si>
    <t>Histoire de l'art.</t>
  </si>
  <si>
    <t>section 77 - Théologie protestante</t>
  </si>
  <si>
    <t>Métiers de l'industrie : métallurgie, mise en forme des matériaux et soudage.</t>
  </si>
  <si>
    <t>Histoire du droit et des institutions.</t>
  </si>
  <si>
    <t>section 85 - Personnels enseignants-chercheurs de pharmacie en sciences physico-chimiques et ingénierie appliquée à la santé</t>
  </si>
  <si>
    <t>Métiers de l'information : archives, médiation et patrimoine.</t>
  </si>
  <si>
    <t>Histoire, civilisations, patrimoine.</t>
  </si>
  <si>
    <t>section 86 - Personnels enseignants-chercheurs de pharmacie en sciences du médicament et des autres produits de santé</t>
  </si>
  <si>
    <t>Métiers de l'information : métiers du journalisme et de la presse.</t>
  </si>
  <si>
    <t>section 87 - Personnels enseignants-chercheurs de pharmacie en sciences biologiques, fondamentales et cliniques</t>
  </si>
  <si>
    <t>Humanités et industries créatives.</t>
  </si>
  <si>
    <t>Section 80 - Personnels enseignants et hospitaliers de pharmacie en sciences physico-chimiques et ingénierie appliquée à la santé</t>
  </si>
  <si>
    <t>Métiers de l'information : veille et gestion des ressources documentaires.</t>
  </si>
  <si>
    <t>Humanités numériques.</t>
  </si>
  <si>
    <t>Section 81 - Personnels enseignants et hospitaliers de pharmacie en sciences du médicament et des autres produits de santé</t>
  </si>
  <si>
    <t>Métiers de l'informatique : administration et sécurité des systèmes et des réseaux.</t>
  </si>
  <si>
    <t>Section 82 - Personnels enseignants et hospitaliers de pharmacie en sciences biologiques, fondamentales et cliniques</t>
  </si>
  <si>
    <t>Métiers de l'informatique : conception, développement et test de logiciels.</t>
  </si>
  <si>
    <t>Immunologie.</t>
  </si>
  <si>
    <t>section 85 - Personnels enseignants-chercheurs de pharmacie en sciences physico-chimiques et ingénierie appliquée à la santé</t>
  </si>
  <si>
    <t>Industries culturelles.</t>
  </si>
  <si>
    <t>section 86 - Personnels enseignants-chercheurs de pharmacie en sciences du médicament et des autres produits de santé</t>
  </si>
  <si>
    <t>Métiers de l'informatique : conduite de projets.</t>
  </si>
  <si>
    <t>Information et médiation scientifique et technique.</t>
  </si>
  <si>
    <t>section 87 - Personnels enseignants-chercheurs de pharmacie en sciences biologiques, fondamentales et cliniques.</t>
  </si>
  <si>
    <t>Métiers de l'informatique : applications web.</t>
  </si>
  <si>
    <t>Information, communication.</t>
  </si>
  <si>
    <t>Métiers de l'informatique : systèmes d'information et gestion de données.</t>
  </si>
  <si>
    <t>Information, documentation.</t>
  </si>
  <si>
    <t>Métiers de l'instrumentation, de la mesure et du contrôle qualité.</t>
  </si>
  <si>
    <t>Ingénierie de conception.</t>
  </si>
  <si>
    <t>Métiers des administrations et collectivités territoriales.</t>
  </si>
  <si>
    <t>Ingénierie de la santé.</t>
  </si>
  <si>
    <t>Métiers des arts culinaires et des arts de la table.</t>
  </si>
  <si>
    <t>Ingénierie de l'image, ingénierie du son.</t>
  </si>
  <si>
    <t>Métiers des réseaux informatiques et télécommunications.</t>
  </si>
  <si>
    <t>Ingénierie des systèmes complexes.</t>
  </si>
  <si>
    <t>Métiers des ressources naturelles et de la forêt.</t>
  </si>
  <si>
    <t>Ingénierie nucléaire.</t>
  </si>
  <si>
    <t>Métiers du bois.</t>
  </si>
  <si>
    <t>Innovation, entreprise et société.</t>
  </si>
  <si>
    <t>Métiers du BTP : génie civil et construction.</t>
  </si>
  <si>
    <t>Instrumentation, mesure, métrologie.</t>
  </si>
  <si>
    <t>Métiers du BTP : travaux publics.</t>
  </si>
  <si>
    <t>Intelligence économique.</t>
  </si>
  <si>
    <t>Métiers du BTP : bâtiment et construction.</t>
  </si>
  <si>
    <t>Intervention et développement social.</t>
  </si>
  <si>
    <t>Métiers du BTP : performance énergétique et environnementale des bâtiments.</t>
  </si>
  <si>
    <t>Journalisme.</t>
  </si>
  <si>
    <t>Métiers du commerce international.</t>
  </si>
  <si>
    <t>Justice, procès et procédures.</t>
  </si>
  <si>
    <t>Métiers du décisionnel et de la statistique.</t>
  </si>
  <si>
    <t>Langues et sociétés.</t>
  </si>
  <si>
    <t>Métiers du design.</t>
  </si>
  <si>
    <t>Métiers du jeu vidéo.</t>
  </si>
  <si>
    <t>Métiers du livre : documentation et bibliothèques.</t>
  </si>
  <si>
    <t>Lettres et humanités.</t>
  </si>
  <si>
    <t>Métiers du livre : édition et commerce du livre.</t>
  </si>
  <si>
    <t>Métiers du marketing opérationnel.</t>
  </si>
  <si>
    <t>Littérature générale et comparée.</t>
  </si>
  <si>
    <t>Métiers du notariat.</t>
  </si>
  <si>
    <t>Logique.</t>
  </si>
  <si>
    <t>Métiers du numérique : conception, rédaction et réalisation web.</t>
  </si>
  <si>
    <t>Management de l'innovation.</t>
  </si>
  <si>
    <t>Métiers du tourisme : commercialisation des produits touristiques.</t>
  </si>
  <si>
    <t>Management des PME-PMI.</t>
  </si>
  <si>
    <t>Métiers du tourisme : communication et valorisation des territoires.</t>
  </si>
  <si>
    <t>Management des systèmes d'information.</t>
  </si>
  <si>
    <t>Métiers du tourisme et des loisirs.</t>
  </si>
  <si>
    <t>Management et administration des entreprises.</t>
  </si>
  <si>
    <t>Management et commerce international.</t>
  </si>
  <si>
    <t>Nautisme et métiers de la plaisance.</t>
  </si>
  <si>
    <t>Management public.</t>
  </si>
  <si>
    <t>Management sectoriel</t>
  </si>
  <si>
    <t>Optique professionnelle.</t>
  </si>
  <si>
    <t>Management des organisations de santé.</t>
  </si>
  <si>
    <t>Organisation et gestion des établissements hôteliers et de restauration.</t>
  </si>
  <si>
    <t>Management stratégique.</t>
  </si>
  <si>
    <t>Organisation, management des services de l'automobile.</t>
  </si>
  <si>
    <t>Management.</t>
  </si>
  <si>
    <t>Marketing, vente.</t>
  </si>
  <si>
    <t>Productions animales.</t>
  </si>
  <si>
    <t>Mathématiques appliquées, statistique.</t>
  </si>
  <si>
    <t>Productions végétales.</t>
  </si>
  <si>
    <t>Mathématiques et applications.</t>
  </si>
  <si>
    <t>Protection et valorisation du patrimoine historique et culturel.</t>
  </si>
  <si>
    <t>Mathématiques et informatique appliquées aux sciences humaines et sociales - MIASHS.</t>
  </si>
  <si>
    <t>Qualité, hygiène, sécurité, santé, environnement.</t>
  </si>
  <si>
    <t>Méthodes informatiques appliquées à la gestion des entreprises - MIAGE.</t>
  </si>
  <si>
    <t>Santé, vieillissement et activités physiques adaptées.</t>
  </si>
  <si>
    <t>Métiers de l'enseignement, de l'éducation et de la formation (MEEF), 1er degré.</t>
  </si>
  <si>
    <t>Sécurité des biens et des personnes.</t>
  </si>
  <si>
    <t>Métiers de l'enseignement, de l'éducation et de la formation (MEEF), 2e degré.</t>
  </si>
  <si>
    <t>Services à la personne.</t>
  </si>
  <si>
    <t>Métiers de l'enseignement, de l'éducation et de la formation (MEEF), encadrement éducatif.</t>
  </si>
  <si>
    <t>Systèmes automatisés, réseaux et informatique industrielle.</t>
  </si>
  <si>
    <t>Métiers de l'enseignement, de l'éducation et de la formation (MEEF), pratiques et ingénierie de la formation.</t>
  </si>
  <si>
    <t>Métiers du livre et de l'édition.</t>
  </si>
  <si>
    <t>Technico-commercial.</t>
  </si>
  <si>
    <t>Microbiologie.</t>
  </si>
  <si>
    <t>Techniques du son et de l'image.</t>
  </si>
  <si>
    <t>Mode.</t>
  </si>
  <si>
    <t>Techniques du vide et matériaux.</t>
  </si>
  <si>
    <t>Mondes anciens.</t>
  </si>
  <si>
    <t>Tourisme et loisirs sportifs.</t>
  </si>
  <si>
    <t>Mondes contemporains.</t>
  </si>
  <si>
    <t>Mondes médiévaux.</t>
  </si>
  <si>
    <t>Valorisation des agro-ressources.</t>
  </si>
  <si>
    <t>Mondes modernes.</t>
  </si>
  <si>
    <t>Monnaie, banque, finance, assurance.</t>
  </si>
  <si>
    <t>Muséologie, muséo-expographie.</t>
  </si>
  <si>
    <t>Nanosciences et nanotechnologies.</t>
  </si>
  <si>
    <t>Neurosciences.</t>
  </si>
  <si>
    <t>Nutrition et sciences des aliments.</t>
  </si>
  <si>
    <t>Optique, image, vision, multimédia.</t>
  </si>
  <si>
    <t>Patrimoine et musées.</t>
  </si>
  <si>
    <t>Pharmacologie.</t>
  </si>
  <si>
    <t>Physique appliquée et ingénierie physique.</t>
  </si>
  <si>
    <t>Physique du vivant.</t>
  </si>
  <si>
    <t>Physique fondamentale et applications.</t>
  </si>
  <si>
    <t>Politiques comparées.</t>
  </si>
  <si>
    <t>Politiques publiques.</t>
  </si>
  <si>
    <t>Psychanalyse.</t>
  </si>
  <si>
    <t>Psychologie : psychopathologie clinique psychanalytique.</t>
  </si>
  <si>
    <t>Psychologie clinique, psychopathologie et psychologie de la santé.</t>
  </si>
  <si>
    <t>Psychologie de l'éducation et de la formation.</t>
  </si>
  <si>
    <t>Psychologie sociale, du travail et des organisations.</t>
  </si>
  <si>
    <t>Qualité, hygiène, sécurité.</t>
  </si>
  <si>
    <t>Relations internationales.</t>
  </si>
  <si>
    <t>Réseaux et télécommunication.</t>
  </si>
  <si>
    <t>Risques et environnement.</t>
  </si>
  <si>
    <t>Santé publique.</t>
  </si>
  <si>
    <t>Santé.</t>
  </si>
  <si>
    <t>Sciences cognitives.</t>
  </si>
  <si>
    <t>Sciences de la matière.</t>
  </si>
  <si>
    <t>Sciences de la mer.</t>
  </si>
  <si>
    <t>Sciences de la Terre et des planètes, environnement.</t>
  </si>
  <si>
    <t>Sciences de l'eau.</t>
  </si>
  <si>
    <t>Sciences de l'information et des bibliothèques.</t>
  </si>
  <si>
    <t>Sciences de l'océan, de l'atmosphère et du climat.</t>
  </si>
  <si>
    <t>Sciences des religions et sociétés.</t>
  </si>
  <si>
    <t>Sciences du médicament.</t>
  </si>
  <si>
    <t>Sciences du vivant.</t>
  </si>
  <si>
    <t>Sciences économiques et sociales.</t>
  </si>
  <si>
    <t>Sciences et génie des matériaux.</t>
  </si>
  <si>
    <t>Sciences et techniques des activités physiques et sportives ― STAPS.</t>
  </si>
  <si>
    <t>Sciences et technologie de l'agriculture, de l'alimentation et de l'environnement.</t>
  </si>
  <si>
    <t>STAPS : activité physique adaptée et santé.</t>
  </si>
  <si>
    <t>STAPS : entraînement et optimisation de la performance sportive.</t>
  </si>
  <si>
    <t>STAPS : ingénierie et ergonomie de l'activité physique.</t>
  </si>
  <si>
    <t>STAPS : management du sport.</t>
  </si>
  <si>
    <t>Théâtre.</t>
  </si>
  <si>
    <t>Théologie catholique.</t>
  </si>
  <si>
    <t>Théologie protestante.</t>
  </si>
  <si>
    <t>Tourisme.</t>
  </si>
  <si>
    <t>Toxicologie et éco-toxicologie.</t>
  </si>
  <si>
    <t>Traduction et interprétation.</t>
  </si>
  <si>
    <t>Traitement automatique des langues.</t>
  </si>
  <si>
    <t>Traitement du signal et des images.</t>
  </si>
  <si>
    <t>Transport, mobilités, réseaux.</t>
  </si>
  <si>
    <t>Urbanisme et aménagement.</t>
  </si>
  <si>
    <t>Ville et environnements urbains.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</si>
</sst>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Lucida Sans"/>
      <family val="2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A6A6A6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0" xfId="0" applyFill="1"/>
    <xf numFmtId="0" fontId="6" fillId="0" borderId="0" xfId="0" applyFont="1" applyAlignment="1">
      <alignment horizontal="left"/>
    </xf>
    <xf numFmtId="0" fontId="9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horizontal="justify"/>
    </xf>
    <xf numFmtId="0" fontId="7" fillId="11" borderId="1" xfId="0" applyFont="1" applyFill="1" applyBorder="1" applyAlignment="1">
      <alignment horizontal="left" vertical="center"/>
    </xf>
    <xf numFmtId="0" fontId="7" fillId="11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/>
    <xf numFmtId="0" fontId="12" fillId="0" borderId="0" xfId="0" applyFont="1"/>
    <xf numFmtId="0" fontId="12" fillId="0" borderId="1" xfId="0" applyFont="1" applyBorder="1"/>
    <xf numFmtId="0" fontId="12" fillId="0" borderId="5" xfId="0" applyFont="1" applyBorder="1" applyAlignment="1">
      <alignment vertical="center"/>
    </xf>
    <xf numFmtId="0" fontId="12" fillId="0" borderId="12" xfId="0" applyFont="1" applyBorder="1" applyAlignment="1">
      <alignment wrapText="1"/>
    </xf>
    <xf numFmtId="0" fontId="12" fillId="0" borderId="5" xfId="0" applyFont="1" applyBorder="1" applyAlignment="1">
      <alignment vertical="center" wrapText="1"/>
    </xf>
    <xf numFmtId="0" fontId="13" fillId="0" borderId="1" xfId="0" applyFont="1" applyBorder="1"/>
    <xf numFmtId="0" fontId="12" fillId="12" borderId="1" xfId="0" applyFont="1" applyFill="1" applyBorder="1"/>
    <xf numFmtId="0" fontId="12" fillId="0" borderId="1" xfId="0" applyFont="1" applyBorder="1" applyAlignment="1">
      <alignment wrapText="1"/>
    </xf>
    <xf numFmtId="0" fontId="12" fillId="0" borderId="4" xfId="0" applyFont="1" applyBorder="1"/>
    <xf numFmtId="0" fontId="12" fillId="0" borderId="7" xfId="0" applyFont="1" applyBorder="1"/>
    <xf numFmtId="0" fontId="12" fillId="0" borderId="6" xfId="0" applyFont="1" applyBorder="1"/>
    <xf numFmtId="9" fontId="12" fillId="0" borderId="6" xfId="0" applyNumberFormat="1" applyFont="1" applyBorder="1"/>
    <xf numFmtId="0" fontId="12" fillId="12" borderId="6" xfId="0" applyFont="1" applyFill="1" applyBorder="1"/>
    <xf numFmtId="9" fontId="12" fillId="0" borderId="1" xfId="0" applyNumberFormat="1" applyFont="1" applyBorder="1"/>
    <xf numFmtId="9" fontId="12" fillId="12" borderId="1" xfId="0" applyNumberFormat="1" applyFont="1" applyFill="1" applyBorder="1"/>
    <xf numFmtId="0" fontId="12" fillId="13" borderId="1" xfId="0" applyFont="1" applyFill="1" applyBorder="1" applyAlignment="1">
      <alignment horizontal="center" vertical="center" wrapText="1"/>
    </xf>
    <xf numFmtId="0" fontId="12" fillId="13" borderId="9" xfId="0" applyFont="1" applyFill="1" applyBorder="1" applyAlignment="1">
      <alignment horizontal="center" vertical="center" wrapText="1"/>
    </xf>
    <xf numFmtId="0" fontId="0" fillId="12" borderId="1" xfId="0" applyFill="1" applyBorder="1"/>
    <xf numFmtId="0" fontId="0" fillId="0" borderId="5" xfId="0" applyBorder="1"/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11" borderId="1" xfId="0" applyFont="1" applyFill="1" applyBorder="1" applyAlignment="1">
      <alignment horizontal="center"/>
    </xf>
    <xf numFmtId="0" fontId="14" fillId="13" borderId="5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9" borderId="10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5" xfId="0" applyFont="1" applyBorder="1" applyAlignment="1">
      <alignment vertical="center"/>
    </xf>
    <xf numFmtId="0" fontId="15" fillId="0" borderId="1" xfId="0" applyFont="1" applyBorder="1"/>
    <xf numFmtId="0" fontId="16" fillId="0" borderId="1" xfId="0" applyFont="1" applyBorder="1"/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au1" displayName="Tableau1" ref="A14:AO15" totalsRowShown="0">
  <autoFilter ref="A14:AO15" xr:uid="{00000000-0009-0000-0100-000001000000}"/>
  <tableColumns count="41">
    <tableColumn id="1" xr3:uid="{00000000-0010-0000-0100-000001000000}" name="colB1">
      <calculatedColumnFormula>$A$1</calculatedColumnFormula>
    </tableColumn>
    <tableColumn id="2" xr3:uid="{00000000-0010-0000-0100-000002000000}" name="colB2">
      <calculatedColumnFormula>$A$2</calculatedColumnFormula>
    </tableColumn>
    <tableColumn id="3" xr3:uid="{00000000-0010-0000-0100-000003000000}" name="colB3">
      <calculatedColumnFormula>$A$3</calculatedColumnFormula>
    </tableColumn>
    <tableColumn id="4" xr3:uid="{00000000-0010-0000-0100-000004000000}" name="colB4">
      <calculatedColumnFormula>$A$4</calculatedColumnFormula>
    </tableColumn>
    <tableColumn id="5" xr3:uid="{00000000-0010-0000-0100-000005000000}" name="colB5">
      <calculatedColumnFormula>$A$5</calculatedColumnFormula>
    </tableColumn>
    <tableColumn id="6" xr3:uid="{00000000-0010-0000-0100-000006000000}" name="colB6">
      <calculatedColumnFormula>$A$6</calculatedColumnFormula>
    </tableColumn>
    <tableColumn id="7" xr3:uid="{00000000-0010-0000-0100-000007000000}" name="colB7">
      <calculatedColumnFormula>$A$7</calculatedColumnFormula>
    </tableColumn>
    <tableColumn id="8" xr3:uid="{00000000-0010-0000-0100-000008000000}" name="colB8">
      <calculatedColumnFormula>$A$8</calculatedColumnFormula>
    </tableColumn>
    <tableColumn id="9" xr3:uid="{00000000-0010-0000-0100-000009000000}" name="colB9">
      <calculatedColumnFormula>$A$9</calculatedColumnFormula>
    </tableColumn>
    <tableColumn id="10" xr3:uid="{00000000-0010-0000-0100-00000A000000}" name="colB10">
      <calculatedColumnFormula>$A$10</calculatedColumnFormula>
    </tableColumn>
    <tableColumn id="11" xr3:uid="{00000000-0010-0000-0100-00000B000000}" name="colB11">
      <calculatedColumnFormula>$A$11</calculatedColumnFormula>
    </tableColumn>
    <tableColumn id="12" xr3:uid="{00000000-0010-0000-0100-00000C000000}" name="colB12">
      <calculatedColumnFormula>$A$12</calculatedColumnFormula>
    </tableColumn>
    <tableColumn id="13" xr3:uid="{00000000-0010-0000-0100-00000D000000}" name="colD1">
      <calculatedColumnFormula>$B$1</calculatedColumnFormula>
    </tableColumn>
    <tableColumn id="14" xr3:uid="{00000000-0010-0000-0100-00000E000000}" name="colD2">
      <calculatedColumnFormula>$B$2</calculatedColumnFormula>
    </tableColumn>
    <tableColumn id="15" xr3:uid="{00000000-0010-0000-0100-00000F000000}" name="colD3">
      <calculatedColumnFormula>$B$3</calculatedColumnFormula>
    </tableColumn>
    <tableColumn id="16" xr3:uid="{00000000-0010-0000-0100-000010000000}" name="colD4">
      <calculatedColumnFormula>$B$4</calculatedColumnFormula>
    </tableColumn>
    <tableColumn id="17" xr3:uid="{00000000-0010-0000-0100-000011000000}" name="colD5">
      <calculatedColumnFormula>$B$5</calculatedColumnFormula>
    </tableColumn>
    <tableColumn id="18" xr3:uid="{00000000-0010-0000-0100-000012000000}" name="colD6">
      <calculatedColumnFormula>$B$6</calculatedColumnFormula>
    </tableColumn>
    <tableColumn id="19" xr3:uid="{00000000-0010-0000-0100-000013000000}" name="colD7">
      <calculatedColumnFormula>$B$7</calculatedColumnFormula>
    </tableColumn>
    <tableColumn id="20" xr3:uid="{00000000-0010-0000-0100-000014000000}" name="colD8">
      <calculatedColumnFormula>$B$8</calculatedColumnFormula>
    </tableColumn>
    <tableColumn id="21" xr3:uid="{00000000-0010-0000-0100-000015000000}" name="colD9">
      <calculatedColumnFormula>$B$9</calculatedColumnFormula>
    </tableColumn>
    <tableColumn id="39" xr3:uid="{00000000-0010-0000-0100-000027000000}" name="colD10">
      <calculatedColumnFormula>$B$10</calculatedColumnFormula>
    </tableColumn>
    <tableColumn id="40" xr3:uid="{00000000-0010-0000-0100-000028000000}" name="colD11">
      <calculatedColumnFormula>$B$11</calculatedColumnFormula>
    </tableColumn>
    <tableColumn id="41" xr3:uid="{00000000-0010-0000-0100-000029000000}" name="colD12">
      <calculatedColumnFormula>$B$12</calculatedColumnFormula>
    </tableColumn>
    <tableColumn id="22" xr3:uid="{00000000-0010-0000-0100-000016000000}" name="Semestre"/>
    <tableColumn id="23" xr3:uid="{00000000-0010-0000-0100-000017000000}" name="Nature"/>
    <tableColumn id="24" xr3:uid="{00000000-0010-0000-0100-000018000000}" name="LibelléUE"/>
    <tableColumn id="25" xr3:uid="{00000000-0010-0000-0100-000019000000}" name="CNU"/>
    <tableColumn id="26" xr3:uid="{00000000-0010-0000-0100-00001A000000}" name="Type enseig"/>
    <tableColumn id="27" xr3:uid="{00000000-0010-0000-0100-00001B000000}" name="Mutu mention"/>
    <tableColumn id="28" xr3:uid="{00000000-0010-0000-0100-00001C000000}" name="Mutu compo"/>
    <tableColumn id="29" xr3:uid="{00000000-0010-0000-0100-00001D000000}" name="Mutua inter-compo"/>
    <tableColumn id="30" xr3:uid="{00000000-0010-0000-0100-00001E000000}" name="Enseig part"/>
    <tableColumn id="31" xr3:uid="{00000000-0010-0000-0100-00001F000000}" name="ects"/>
    <tableColumn id="32" xr3:uid="{00000000-0010-0000-0100-000020000000}" name="h CM"/>
    <tableColumn id="33" xr3:uid="{00000000-0010-0000-0100-000021000000}" name="groupes CM"/>
    <tableColumn id="34" xr3:uid="{00000000-0010-0000-0100-000022000000}" name="h TD"/>
    <tableColumn id="35" xr3:uid="{00000000-0010-0000-0100-000023000000}" name="groupes TD"/>
    <tableColumn id="36" xr3:uid="{00000000-0010-0000-0100-000024000000}" name="h TP"/>
    <tableColumn id="37" xr3:uid="{00000000-0010-0000-0100-000025000000}" name="groupes TP"/>
    <tableColumn id="38" xr3:uid="{00000000-0010-0000-0100-000026000000}" name="h distanciel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  <pageSetUpPr fitToPage="1"/>
  </sheetPr>
  <dimension ref="A1:S161"/>
  <sheetViews>
    <sheetView tabSelected="1" topLeftCell="A142" workbookViewId="0">
      <selection activeCell="F152" sqref="F152"/>
    </sheetView>
  </sheetViews>
  <sheetFormatPr baseColWidth="10" defaultColWidth="11.42578125" defaultRowHeight="15" x14ac:dyDescent="0.25"/>
  <cols>
    <col min="1" max="1" width="21.28515625" customWidth="1"/>
    <col min="2" max="2" width="9" customWidth="1"/>
    <col min="3" max="3" width="52.5703125" bestFit="1" customWidth="1"/>
    <col min="4" max="4" width="9.28515625" customWidth="1"/>
  </cols>
  <sheetData>
    <row r="1" spans="1:19" ht="28.5" customHeight="1" x14ac:dyDescent="0.25">
      <c r="A1" s="46" t="s">
        <v>83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19" x14ac:dyDescent="0.25">
      <c r="A2" s="47" t="s">
        <v>84</v>
      </c>
      <c r="B2" s="47"/>
      <c r="C2" s="47"/>
      <c r="D2" s="47"/>
    </row>
    <row r="3" spans="1:19" x14ac:dyDescent="0.25">
      <c r="A3" s="22" t="s">
        <v>85</v>
      </c>
      <c r="B3" s="45" t="e">
        <f>#REF!</f>
        <v>#REF!</v>
      </c>
      <c r="C3" s="45"/>
      <c r="D3" s="45"/>
    </row>
    <row r="4" spans="1:19" x14ac:dyDescent="0.25">
      <c r="A4" s="22" t="s">
        <v>86</v>
      </c>
      <c r="B4" s="45" t="e">
        <f>#REF!</f>
        <v>#REF!</v>
      </c>
      <c r="C4" s="45"/>
      <c r="D4" s="45"/>
    </row>
    <row r="5" spans="1:19" x14ac:dyDescent="0.25">
      <c r="A5" s="22" t="s">
        <v>87</v>
      </c>
      <c r="B5" s="45" t="e">
        <f>#REF!</f>
        <v>#REF!</v>
      </c>
      <c r="C5" s="45"/>
      <c r="D5" s="45"/>
    </row>
    <row r="6" spans="1:19" x14ac:dyDescent="0.25">
      <c r="A6" s="22" t="s">
        <v>88</v>
      </c>
      <c r="B6" s="45" t="e">
        <f>#REF!</f>
        <v>#REF!</v>
      </c>
      <c r="C6" s="45"/>
      <c r="D6" s="45"/>
    </row>
    <row r="7" spans="1:19" x14ac:dyDescent="0.25">
      <c r="A7" s="23" t="s">
        <v>89</v>
      </c>
      <c r="B7" s="45" t="e">
        <f>#REF!</f>
        <v>#REF!</v>
      </c>
      <c r="C7" s="45"/>
      <c r="D7" s="45"/>
    </row>
    <row r="8" spans="1:19" x14ac:dyDescent="0.25">
      <c r="A8" s="23" t="s">
        <v>90</v>
      </c>
      <c r="B8" s="45" t="e">
        <f>#REF!</f>
        <v>#REF!</v>
      </c>
      <c r="C8" s="45"/>
      <c r="D8" s="45"/>
    </row>
    <row r="10" spans="1:19" s="14" customFormat="1" ht="15.75" x14ac:dyDescent="0.25">
      <c r="D10" s="56" t="s">
        <v>91</v>
      </c>
      <c r="E10" s="57"/>
      <c r="F10" s="57"/>
      <c r="G10" s="57"/>
      <c r="H10" s="57"/>
      <c r="I10" s="57"/>
      <c r="J10" s="57"/>
      <c r="K10" s="57"/>
      <c r="L10" s="57"/>
      <c r="M10" s="57"/>
      <c r="N10" s="58"/>
      <c r="O10" s="59" t="s">
        <v>92</v>
      </c>
      <c r="P10" s="60"/>
      <c r="Q10" s="61" t="s">
        <v>93</v>
      </c>
      <c r="R10" s="62"/>
      <c r="S10" s="63"/>
    </row>
    <row r="11" spans="1:19" x14ac:dyDescent="0.25">
      <c r="D11" s="64" t="s">
        <v>94</v>
      </c>
      <c r="E11" s="64"/>
      <c r="F11" s="64"/>
      <c r="G11" s="64"/>
      <c r="H11" s="64"/>
      <c r="I11" s="64"/>
      <c r="J11" s="64"/>
      <c r="K11" s="50" t="s">
        <v>95</v>
      </c>
      <c r="L11" s="51"/>
      <c r="M11" s="51"/>
      <c r="N11" s="52"/>
      <c r="O11" s="65" t="s">
        <v>96</v>
      </c>
      <c r="P11" s="66"/>
      <c r="Q11" s="53" t="s">
        <v>97</v>
      </c>
      <c r="R11" s="54"/>
      <c r="S11" s="55"/>
    </row>
    <row r="12" spans="1:19" x14ac:dyDescent="0.25">
      <c r="D12" s="69" t="s">
        <v>98</v>
      </c>
      <c r="E12" s="69"/>
      <c r="F12" s="69"/>
      <c r="G12" s="69"/>
      <c r="H12" s="69" t="s">
        <v>99</v>
      </c>
      <c r="I12" s="69"/>
      <c r="J12" s="69"/>
      <c r="K12" s="50" t="s">
        <v>100</v>
      </c>
      <c r="L12" s="51"/>
      <c r="M12" s="51"/>
      <c r="N12" s="52"/>
      <c r="O12" s="67"/>
      <c r="P12" s="68"/>
      <c r="Q12" s="53" t="s">
        <v>99</v>
      </c>
      <c r="R12" s="54"/>
      <c r="S12" s="55"/>
    </row>
    <row r="13" spans="1:19" ht="45" x14ac:dyDescent="0.25">
      <c r="A13" s="15" t="s">
        <v>8</v>
      </c>
      <c r="B13" s="15" t="s">
        <v>9</v>
      </c>
      <c r="C13" s="15" t="s">
        <v>10</v>
      </c>
      <c r="D13" s="16" t="s">
        <v>101</v>
      </c>
      <c r="E13" s="16" t="s">
        <v>102</v>
      </c>
      <c r="F13" s="16" t="s">
        <v>103</v>
      </c>
      <c r="G13" s="16" t="s">
        <v>104</v>
      </c>
      <c r="H13" s="16" t="s">
        <v>101</v>
      </c>
      <c r="I13" s="16" t="s">
        <v>102</v>
      </c>
      <c r="J13" s="16" t="s">
        <v>103</v>
      </c>
      <c r="K13" s="17" t="s">
        <v>101</v>
      </c>
      <c r="L13" s="17" t="s">
        <v>102</v>
      </c>
      <c r="M13" s="17" t="s">
        <v>103</v>
      </c>
      <c r="N13" s="17" t="s">
        <v>104</v>
      </c>
      <c r="O13" s="18" t="s">
        <v>101</v>
      </c>
      <c r="P13" s="18" t="s">
        <v>102</v>
      </c>
      <c r="Q13" s="19" t="s">
        <v>101</v>
      </c>
      <c r="R13" s="19" t="s">
        <v>102</v>
      </c>
      <c r="S13" s="19" t="s">
        <v>103</v>
      </c>
    </row>
    <row r="14" spans="1:19" ht="15.75" thickBot="1" x14ac:dyDescent="0.3">
      <c r="A14" s="24" t="s">
        <v>11</v>
      </c>
      <c r="B14" s="24" t="s">
        <v>105</v>
      </c>
      <c r="C14" s="25" t="s">
        <v>13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</row>
    <row r="15" spans="1:19" x14ac:dyDescent="0.25">
      <c r="A15" s="24"/>
      <c r="B15" s="24" t="s">
        <v>106</v>
      </c>
      <c r="C15" s="28" t="s">
        <v>16</v>
      </c>
      <c r="D15" s="27">
        <v>50</v>
      </c>
      <c r="E15" s="27">
        <v>50</v>
      </c>
      <c r="F15" s="27"/>
      <c r="G15" s="27">
        <v>2</v>
      </c>
      <c r="H15" s="27"/>
      <c r="I15" s="27"/>
      <c r="J15" s="27"/>
      <c r="K15" s="27"/>
      <c r="L15" s="27"/>
      <c r="M15" s="27"/>
      <c r="N15" s="27"/>
      <c r="O15" s="27">
        <v>100</v>
      </c>
      <c r="P15" s="27"/>
      <c r="Q15" s="27">
        <v>100</v>
      </c>
      <c r="R15" s="27"/>
      <c r="S15" s="27"/>
    </row>
    <row r="16" spans="1:19" x14ac:dyDescent="0.25">
      <c r="A16" s="24"/>
      <c r="B16" s="24"/>
      <c r="C16" s="28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pans="1:19" ht="30.75" thickBot="1" x14ac:dyDescent="0.3">
      <c r="A17" s="24"/>
      <c r="B17" s="24" t="s">
        <v>107</v>
      </c>
      <c r="C17" s="29" t="s">
        <v>18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</row>
    <row r="18" spans="1:19" x14ac:dyDescent="0.25">
      <c r="A18" s="24"/>
      <c r="B18" s="24" t="s">
        <v>108</v>
      </c>
      <c r="C18" s="28" t="s">
        <v>19</v>
      </c>
      <c r="D18" s="27">
        <v>100</v>
      </c>
      <c r="E18" s="27"/>
      <c r="F18" s="27"/>
      <c r="G18" s="27">
        <v>2</v>
      </c>
      <c r="H18" s="27"/>
      <c r="I18" s="27"/>
      <c r="J18" s="27"/>
      <c r="K18" s="27"/>
      <c r="L18" s="27"/>
      <c r="M18" s="27"/>
      <c r="N18" s="27"/>
      <c r="O18" s="27">
        <v>100</v>
      </c>
      <c r="P18" s="27"/>
      <c r="Q18" s="27">
        <v>100</v>
      </c>
      <c r="R18" s="27"/>
      <c r="S18" s="27"/>
    </row>
    <row r="19" spans="1:19" x14ac:dyDescent="0.25">
      <c r="A19" s="24"/>
      <c r="B19" s="24"/>
      <c r="C19" s="28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x14ac:dyDescent="0.25">
      <c r="A20" s="24"/>
      <c r="B20" s="24" t="s">
        <v>109</v>
      </c>
      <c r="C20" s="28" t="s">
        <v>20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1:19" x14ac:dyDescent="0.25">
      <c r="A21" s="24"/>
      <c r="B21" s="24" t="s">
        <v>110</v>
      </c>
      <c r="C21" s="28" t="s">
        <v>21</v>
      </c>
      <c r="D21" s="27">
        <v>50</v>
      </c>
      <c r="E21" s="27"/>
      <c r="F21" s="27"/>
      <c r="G21" s="27">
        <v>1</v>
      </c>
      <c r="H21" s="27">
        <v>50</v>
      </c>
      <c r="I21" s="27"/>
      <c r="J21" s="27"/>
      <c r="K21" s="27"/>
      <c r="L21" s="27"/>
      <c r="M21" s="27"/>
      <c r="N21" s="27"/>
      <c r="O21" s="27">
        <v>100</v>
      </c>
      <c r="P21" s="27"/>
      <c r="Q21" s="27">
        <v>100</v>
      </c>
      <c r="R21" s="27"/>
      <c r="S21" s="27"/>
    </row>
    <row r="22" spans="1:19" x14ac:dyDescent="0.25">
      <c r="A22" s="24"/>
      <c r="B22" s="24" t="s">
        <v>111</v>
      </c>
      <c r="C22" s="28" t="s">
        <v>22</v>
      </c>
      <c r="D22" s="27">
        <v>50</v>
      </c>
      <c r="E22" s="27"/>
      <c r="F22" s="27"/>
      <c r="G22" s="27">
        <v>1</v>
      </c>
      <c r="H22" s="27">
        <v>50</v>
      </c>
      <c r="I22" s="27"/>
      <c r="J22" s="27"/>
      <c r="K22" s="27"/>
      <c r="L22" s="27"/>
      <c r="M22" s="27"/>
      <c r="N22" s="27"/>
      <c r="O22" s="27">
        <v>100</v>
      </c>
      <c r="P22" s="27"/>
      <c r="Q22" s="27">
        <v>100</v>
      </c>
      <c r="R22" s="27"/>
      <c r="S22" s="27"/>
    </row>
    <row r="23" spans="1:19" x14ac:dyDescent="0.25">
      <c r="A23" s="24"/>
      <c r="B23" s="24"/>
      <c r="C23" s="28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</row>
    <row r="24" spans="1:19" ht="30" x14ac:dyDescent="0.25">
      <c r="A24" s="24"/>
      <c r="B24" s="24" t="s">
        <v>112</v>
      </c>
      <c r="C24" s="30" t="s">
        <v>23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x14ac:dyDescent="0.25">
      <c r="A25" s="24"/>
      <c r="B25" s="24" t="s">
        <v>113</v>
      </c>
      <c r="C25" s="28" t="s">
        <v>24</v>
      </c>
      <c r="D25" s="27">
        <v>40</v>
      </c>
      <c r="E25" s="27"/>
      <c r="F25" s="27"/>
      <c r="G25" s="27">
        <v>1</v>
      </c>
      <c r="H25" s="27">
        <v>60</v>
      </c>
      <c r="I25" s="27"/>
      <c r="J25" s="27"/>
      <c r="K25" s="27"/>
      <c r="L25" s="27"/>
      <c r="M25" s="27"/>
      <c r="N25" s="27"/>
      <c r="O25" s="27">
        <v>100</v>
      </c>
      <c r="P25" s="27"/>
      <c r="Q25" s="27">
        <v>100</v>
      </c>
      <c r="R25" s="27"/>
      <c r="S25" s="27"/>
    </row>
    <row r="26" spans="1:19" x14ac:dyDescent="0.25">
      <c r="A26" s="24"/>
      <c r="B26" s="24" t="s">
        <v>114</v>
      </c>
      <c r="C26" s="28" t="s">
        <v>25</v>
      </c>
      <c r="D26" s="27">
        <v>40</v>
      </c>
      <c r="E26" s="27"/>
      <c r="F26" s="27"/>
      <c r="G26" s="27">
        <v>1</v>
      </c>
      <c r="H26" s="27">
        <v>60</v>
      </c>
      <c r="I26" s="27"/>
      <c r="J26" s="27"/>
      <c r="K26" s="27"/>
      <c r="L26" s="27"/>
      <c r="M26" s="27"/>
      <c r="N26" s="27"/>
      <c r="O26" s="27">
        <v>100</v>
      </c>
      <c r="P26" s="27"/>
      <c r="Q26" s="27">
        <v>100</v>
      </c>
      <c r="R26" s="27"/>
      <c r="S26" s="27"/>
    </row>
    <row r="27" spans="1:19" x14ac:dyDescent="0.25">
      <c r="A27" s="24"/>
      <c r="B27" s="24"/>
      <c r="C27" s="28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19" x14ac:dyDescent="0.25">
      <c r="A28" s="27"/>
      <c r="B28" s="27" t="s">
        <v>115</v>
      </c>
      <c r="C28" s="27" t="s">
        <v>26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</row>
    <row r="29" spans="1:19" x14ac:dyDescent="0.25">
      <c r="A29" s="27"/>
      <c r="B29" s="27" t="s">
        <v>116</v>
      </c>
      <c r="C29" s="5" t="s">
        <v>27</v>
      </c>
      <c r="D29" s="43">
        <v>20</v>
      </c>
      <c r="E29" s="43"/>
      <c r="F29" s="43">
        <v>40</v>
      </c>
      <c r="G29" s="5">
        <v>2</v>
      </c>
      <c r="H29" s="5">
        <v>40</v>
      </c>
      <c r="I29" s="27"/>
      <c r="J29" s="27"/>
      <c r="K29" s="27"/>
      <c r="L29" s="27"/>
      <c r="M29" s="27"/>
      <c r="N29" s="27"/>
      <c r="O29" s="32"/>
      <c r="P29" s="27"/>
      <c r="Q29" s="27"/>
      <c r="R29" s="27"/>
      <c r="S29" s="27"/>
    </row>
    <row r="30" spans="1:19" x14ac:dyDescent="0.25">
      <c r="A30" s="27"/>
      <c r="B30" s="27" t="s">
        <v>117</v>
      </c>
      <c r="C30" s="5" t="s">
        <v>28</v>
      </c>
      <c r="D30" s="43">
        <v>20</v>
      </c>
      <c r="E30" s="43"/>
      <c r="F30" s="43">
        <v>40</v>
      </c>
      <c r="G30" s="5">
        <v>2</v>
      </c>
      <c r="H30" s="5">
        <v>40</v>
      </c>
      <c r="I30" s="27"/>
      <c r="J30" s="27"/>
      <c r="K30" s="27"/>
      <c r="L30" s="27"/>
      <c r="M30" s="27"/>
      <c r="N30" s="27"/>
      <c r="O30" s="32"/>
      <c r="P30" s="27"/>
      <c r="Q30" s="27"/>
      <c r="R30" s="27"/>
      <c r="S30" s="27"/>
    </row>
    <row r="31" spans="1:19" x14ac:dyDescent="0.25">
      <c r="A31" s="27"/>
      <c r="B31" s="27" t="s">
        <v>118</v>
      </c>
      <c r="C31" s="5" t="s">
        <v>29</v>
      </c>
      <c r="D31" s="43">
        <v>20</v>
      </c>
      <c r="E31" s="43"/>
      <c r="F31" s="43">
        <v>40</v>
      </c>
      <c r="G31" s="5">
        <v>2</v>
      </c>
      <c r="H31" s="5">
        <v>40</v>
      </c>
      <c r="I31" s="27"/>
      <c r="J31" s="27"/>
      <c r="K31" s="27"/>
      <c r="L31" s="27"/>
      <c r="M31" s="27"/>
      <c r="N31" s="27"/>
      <c r="O31" s="32"/>
      <c r="P31" s="27"/>
      <c r="Q31" s="27"/>
      <c r="R31" s="27"/>
      <c r="S31" s="27"/>
    </row>
    <row r="32" spans="1:19" x14ac:dyDescent="0.25">
      <c r="A32" s="27"/>
      <c r="B32" s="27" t="s">
        <v>119</v>
      </c>
      <c r="C32" s="5" t="s">
        <v>30</v>
      </c>
      <c r="D32" s="43">
        <v>20</v>
      </c>
      <c r="E32" s="43"/>
      <c r="F32" s="43">
        <v>40</v>
      </c>
      <c r="G32" s="5">
        <v>2</v>
      </c>
      <c r="H32" s="5">
        <v>40</v>
      </c>
      <c r="I32" s="27"/>
      <c r="J32" s="27"/>
      <c r="K32" s="27"/>
      <c r="L32" s="27"/>
      <c r="M32" s="27"/>
      <c r="N32" s="27"/>
      <c r="O32" s="32"/>
      <c r="P32" s="27"/>
      <c r="Q32" s="27"/>
      <c r="R32" s="27"/>
      <c r="S32" s="27"/>
    </row>
    <row r="33" spans="1:19" x14ac:dyDescent="0.25">
      <c r="A33" s="24"/>
      <c r="B33" s="27" t="s">
        <v>120</v>
      </c>
      <c r="C33" s="5" t="s">
        <v>31</v>
      </c>
      <c r="D33" s="43">
        <v>20</v>
      </c>
      <c r="E33" s="43"/>
      <c r="F33" s="43">
        <v>40</v>
      </c>
      <c r="G33" s="5">
        <v>2</v>
      </c>
      <c r="H33" s="5">
        <v>40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</row>
    <row r="34" spans="1:19" x14ac:dyDescent="0.25">
      <c r="A34" s="24"/>
      <c r="B34" s="27"/>
      <c r="C34" s="44"/>
      <c r="D34" s="43"/>
      <c r="E34" s="43"/>
      <c r="F34" s="43"/>
      <c r="G34" s="5"/>
      <c r="H34" s="5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</row>
    <row r="35" spans="1:19" x14ac:dyDescent="0.25">
      <c r="A35" s="24" t="s">
        <v>32</v>
      </c>
      <c r="B35" s="24" t="s">
        <v>121</v>
      </c>
      <c r="C35" s="28" t="s">
        <v>13</v>
      </c>
      <c r="D35" s="27"/>
      <c r="E35" s="27"/>
      <c r="F35" s="5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x14ac:dyDescent="0.25">
      <c r="A36" s="24"/>
      <c r="B36" s="24" t="s">
        <v>122</v>
      </c>
      <c r="C36" s="28" t="s">
        <v>16</v>
      </c>
      <c r="D36" s="27"/>
      <c r="E36" s="27">
        <v>100</v>
      </c>
      <c r="F36" s="27"/>
      <c r="G36" s="27">
        <v>2</v>
      </c>
      <c r="H36" s="27"/>
      <c r="I36" s="27"/>
      <c r="J36" s="27"/>
      <c r="K36" s="27"/>
      <c r="L36" s="27"/>
      <c r="M36" s="27"/>
      <c r="N36" s="27"/>
      <c r="O36" s="27"/>
      <c r="P36" s="27">
        <v>100</v>
      </c>
      <c r="Q36" s="27"/>
      <c r="R36" s="27">
        <v>100</v>
      </c>
      <c r="S36" s="27"/>
    </row>
    <row r="37" spans="1:19" x14ac:dyDescent="0.25">
      <c r="A37" s="24"/>
      <c r="B37" s="24"/>
      <c r="C37" s="28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</row>
    <row r="38" spans="1:19" ht="30" x14ac:dyDescent="0.25">
      <c r="A38" s="24"/>
      <c r="B38" s="24" t="s">
        <v>123</v>
      </c>
      <c r="C38" s="30" t="s">
        <v>18</v>
      </c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1:19" x14ac:dyDescent="0.25">
      <c r="A39" s="24"/>
      <c r="B39" s="24" t="s">
        <v>124</v>
      </c>
      <c r="C39" s="28" t="s">
        <v>33</v>
      </c>
      <c r="D39" s="27">
        <v>100</v>
      </c>
      <c r="E39" s="27"/>
      <c r="F39" s="27"/>
      <c r="G39" s="27">
        <v>1</v>
      </c>
      <c r="H39" s="27"/>
      <c r="I39" s="27"/>
      <c r="J39" s="27"/>
      <c r="K39" s="27"/>
      <c r="L39" s="27"/>
      <c r="M39" s="27"/>
      <c r="N39" s="27"/>
      <c r="O39" s="27">
        <v>100</v>
      </c>
      <c r="P39" s="27"/>
      <c r="Q39" s="27">
        <v>100</v>
      </c>
      <c r="R39" s="27"/>
      <c r="S39" s="27"/>
    </row>
    <row r="40" spans="1:19" x14ac:dyDescent="0.25">
      <c r="A40" s="24"/>
      <c r="B40" s="24"/>
      <c r="C40" s="28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</row>
    <row r="41" spans="1:19" ht="30" x14ac:dyDescent="0.25">
      <c r="A41" s="24"/>
      <c r="B41" s="27" t="s">
        <v>125</v>
      </c>
      <c r="C41" s="33" t="s">
        <v>126</v>
      </c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</row>
    <row r="42" spans="1:19" x14ac:dyDescent="0.25">
      <c r="A42" s="24"/>
      <c r="B42" s="27" t="s">
        <v>127</v>
      </c>
      <c r="C42" s="27" t="s">
        <v>34</v>
      </c>
      <c r="D42" s="27">
        <v>50</v>
      </c>
      <c r="E42" s="27"/>
      <c r="F42" s="27"/>
      <c r="G42" s="27">
        <v>1</v>
      </c>
      <c r="H42" s="27">
        <v>50</v>
      </c>
      <c r="I42" s="27"/>
      <c r="J42" s="27"/>
      <c r="K42" s="27"/>
      <c r="L42" s="27"/>
      <c r="M42" s="27"/>
      <c r="N42" s="27"/>
      <c r="O42" s="27">
        <v>100</v>
      </c>
      <c r="P42" s="27"/>
      <c r="Q42" s="27">
        <v>100</v>
      </c>
      <c r="R42" s="27"/>
      <c r="S42" s="27"/>
    </row>
    <row r="43" spans="1:19" x14ac:dyDescent="0.25">
      <c r="A43" s="24"/>
      <c r="B43" s="27" t="s">
        <v>128</v>
      </c>
      <c r="C43" s="27" t="s">
        <v>129</v>
      </c>
      <c r="D43" s="27">
        <v>50</v>
      </c>
      <c r="E43" s="27"/>
      <c r="F43" s="27"/>
      <c r="G43" s="27">
        <v>1</v>
      </c>
      <c r="H43" s="27">
        <v>50</v>
      </c>
      <c r="I43" s="27"/>
      <c r="J43" s="27"/>
      <c r="K43" s="27"/>
      <c r="L43" s="27"/>
      <c r="M43" s="27"/>
      <c r="N43" s="27"/>
      <c r="O43" s="27">
        <v>100</v>
      </c>
      <c r="P43" s="27"/>
      <c r="Q43" s="27">
        <v>100</v>
      </c>
      <c r="R43" s="27"/>
      <c r="S43" s="27"/>
    </row>
    <row r="44" spans="1:19" x14ac:dyDescent="0.25">
      <c r="A44" s="24"/>
      <c r="B44" s="27" t="s">
        <v>130</v>
      </c>
      <c r="C44" s="27" t="s">
        <v>131</v>
      </c>
      <c r="D44" s="27">
        <v>50</v>
      </c>
      <c r="E44" s="27"/>
      <c r="F44" s="27"/>
      <c r="G44" s="27">
        <v>1</v>
      </c>
      <c r="H44" s="27">
        <v>50</v>
      </c>
      <c r="I44" s="27"/>
      <c r="J44" s="27"/>
      <c r="K44" s="27"/>
      <c r="L44" s="27"/>
      <c r="M44" s="27"/>
      <c r="N44" s="27"/>
      <c r="O44" s="27">
        <v>100</v>
      </c>
      <c r="P44" s="27"/>
      <c r="Q44" s="27">
        <v>100</v>
      </c>
      <c r="R44" s="27"/>
      <c r="S44" s="27"/>
    </row>
    <row r="45" spans="1:19" x14ac:dyDescent="0.25">
      <c r="A45" s="24"/>
      <c r="B45" s="27" t="s">
        <v>132</v>
      </c>
      <c r="C45" s="27" t="s">
        <v>35</v>
      </c>
      <c r="D45" s="27">
        <v>50</v>
      </c>
      <c r="E45" s="27"/>
      <c r="F45" s="27"/>
      <c r="G45" s="27">
        <v>1</v>
      </c>
      <c r="H45" s="27">
        <v>50</v>
      </c>
      <c r="I45" s="27"/>
      <c r="J45" s="27"/>
      <c r="K45" s="27"/>
      <c r="L45" s="27"/>
      <c r="M45" s="27"/>
      <c r="N45" s="27"/>
      <c r="O45" s="27">
        <v>100</v>
      </c>
      <c r="P45" s="27"/>
      <c r="Q45" s="27">
        <v>100</v>
      </c>
      <c r="R45" s="27"/>
      <c r="S45" s="27"/>
    </row>
    <row r="46" spans="1:19" x14ac:dyDescent="0.25">
      <c r="A46" s="24"/>
      <c r="B46" s="27" t="s">
        <v>133</v>
      </c>
      <c r="C46" s="27" t="s">
        <v>37</v>
      </c>
      <c r="D46" s="27">
        <v>50</v>
      </c>
      <c r="E46" s="27"/>
      <c r="F46" s="27"/>
      <c r="G46" s="27">
        <v>1</v>
      </c>
      <c r="H46" s="27">
        <v>50</v>
      </c>
      <c r="I46" s="27"/>
      <c r="J46" s="27"/>
      <c r="K46" s="27"/>
      <c r="L46" s="27"/>
      <c r="M46" s="27"/>
      <c r="N46" s="27"/>
      <c r="O46" s="27">
        <v>100</v>
      </c>
      <c r="P46" s="27"/>
      <c r="Q46" s="27">
        <v>100</v>
      </c>
      <c r="R46" s="27"/>
      <c r="S46" s="27"/>
    </row>
    <row r="47" spans="1:19" x14ac:dyDescent="0.25">
      <c r="A47" s="24"/>
      <c r="B47" s="27" t="s">
        <v>134</v>
      </c>
      <c r="C47" s="27" t="s">
        <v>36</v>
      </c>
      <c r="D47" s="27">
        <v>50</v>
      </c>
      <c r="E47" s="27"/>
      <c r="F47" s="27"/>
      <c r="G47" s="27">
        <v>1</v>
      </c>
      <c r="H47" s="27">
        <v>50</v>
      </c>
      <c r="I47" s="27"/>
      <c r="J47" s="27"/>
      <c r="K47" s="27"/>
      <c r="L47" s="27"/>
      <c r="M47" s="27"/>
      <c r="N47" s="27"/>
      <c r="O47" s="27">
        <v>100</v>
      </c>
      <c r="P47" s="27"/>
      <c r="Q47" s="27">
        <v>100</v>
      </c>
      <c r="R47" s="27"/>
      <c r="S47" s="27"/>
    </row>
    <row r="48" spans="1:19" x14ac:dyDescent="0.25">
      <c r="A48" s="24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</row>
    <row r="49" spans="1:19" ht="45" x14ac:dyDescent="0.25">
      <c r="A49" s="24"/>
      <c r="B49" s="27" t="s">
        <v>135</v>
      </c>
      <c r="C49" s="33" t="s">
        <v>136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</row>
    <row r="50" spans="1:19" x14ac:dyDescent="0.25">
      <c r="A50" s="24"/>
      <c r="B50" s="27" t="s">
        <v>137</v>
      </c>
      <c r="C50" s="27" t="s">
        <v>35</v>
      </c>
      <c r="D50" s="27">
        <v>50</v>
      </c>
      <c r="E50" s="27"/>
      <c r="F50" s="27"/>
      <c r="G50" s="27">
        <v>1</v>
      </c>
      <c r="H50" s="27">
        <v>50</v>
      </c>
      <c r="I50" s="27"/>
      <c r="J50" s="27"/>
      <c r="K50" s="27"/>
      <c r="L50" s="27"/>
      <c r="M50" s="27"/>
      <c r="N50" s="27"/>
      <c r="O50" s="27">
        <v>100</v>
      </c>
      <c r="P50" s="27"/>
      <c r="Q50" s="27">
        <v>100</v>
      </c>
      <c r="R50" s="27"/>
      <c r="S50" s="27"/>
    </row>
    <row r="51" spans="1:19" x14ac:dyDescent="0.25">
      <c r="A51" s="24"/>
      <c r="B51" s="27" t="s">
        <v>138</v>
      </c>
      <c r="C51" s="27" t="s">
        <v>34</v>
      </c>
      <c r="D51" s="27">
        <v>50</v>
      </c>
      <c r="E51" s="27"/>
      <c r="F51" s="27"/>
      <c r="G51" s="27">
        <v>1</v>
      </c>
      <c r="H51" s="27">
        <v>50</v>
      </c>
      <c r="I51" s="27"/>
      <c r="J51" s="27"/>
      <c r="K51" s="27"/>
      <c r="L51" s="27"/>
      <c r="M51" s="27"/>
      <c r="N51" s="27"/>
      <c r="O51" s="27">
        <v>100</v>
      </c>
      <c r="P51" s="27"/>
      <c r="Q51" s="27">
        <v>100</v>
      </c>
      <c r="R51" s="27"/>
      <c r="S51" s="27"/>
    </row>
    <row r="52" spans="1:19" x14ac:dyDescent="0.25">
      <c r="A52" s="24"/>
      <c r="B52" s="27" t="s">
        <v>139</v>
      </c>
      <c r="C52" s="27" t="s">
        <v>129</v>
      </c>
      <c r="D52" s="27">
        <v>50</v>
      </c>
      <c r="E52" s="27"/>
      <c r="F52" s="27"/>
      <c r="G52" s="27">
        <v>1</v>
      </c>
      <c r="H52" s="27">
        <v>50</v>
      </c>
      <c r="I52" s="27"/>
      <c r="J52" s="27"/>
      <c r="K52" s="27"/>
      <c r="L52" s="27"/>
      <c r="M52" s="27"/>
      <c r="N52" s="27"/>
      <c r="O52" s="27">
        <v>100</v>
      </c>
      <c r="P52" s="27"/>
      <c r="Q52" s="27">
        <v>100</v>
      </c>
      <c r="R52" s="27"/>
      <c r="S52" s="27"/>
    </row>
    <row r="53" spans="1:19" x14ac:dyDescent="0.25">
      <c r="A53" s="24"/>
      <c r="B53" s="27" t="s">
        <v>140</v>
      </c>
      <c r="C53" s="27" t="s">
        <v>131</v>
      </c>
      <c r="D53" s="27">
        <v>50</v>
      </c>
      <c r="E53" s="27"/>
      <c r="F53" s="27"/>
      <c r="G53" s="27">
        <v>1</v>
      </c>
      <c r="H53" s="27">
        <v>50</v>
      </c>
      <c r="I53" s="27"/>
      <c r="J53" s="27"/>
      <c r="K53" s="27"/>
      <c r="L53" s="27"/>
      <c r="M53" s="27"/>
      <c r="N53" s="27"/>
      <c r="O53" s="27">
        <v>100</v>
      </c>
      <c r="P53" s="27"/>
      <c r="Q53" s="27">
        <v>100</v>
      </c>
      <c r="R53" s="27"/>
      <c r="S53" s="27"/>
    </row>
    <row r="54" spans="1:19" x14ac:dyDescent="0.25">
      <c r="A54" s="24"/>
      <c r="B54" s="27" t="s">
        <v>141</v>
      </c>
      <c r="C54" s="27" t="s">
        <v>37</v>
      </c>
      <c r="D54" s="27">
        <v>50</v>
      </c>
      <c r="E54" s="27"/>
      <c r="F54" s="27"/>
      <c r="G54" s="27">
        <v>1</v>
      </c>
      <c r="H54" s="27">
        <v>50</v>
      </c>
      <c r="I54" s="27"/>
      <c r="J54" s="27"/>
      <c r="K54" s="27"/>
      <c r="L54" s="27"/>
      <c r="M54" s="27"/>
      <c r="N54" s="27"/>
      <c r="O54" s="27">
        <v>100</v>
      </c>
      <c r="P54" s="27"/>
      <c r="Q54" s="27">
        <v>100</v>
      </c>
      <c r="R54" s="27"/>
      <c r="S54" s="27"/>
    </row>
    <row r="55" spans="1:19" x14ac:dyDescent="0.25">
      <c r="A55" s="24"/>
      <c r="B55" s="27" t="s">
        <v>142</v>
      </c>
      <c r="C55" s="27" t="s">
        <v>36</v>
      </c>
      <c r="D55" s="27">
        <v>50</v>
      </c>
      <c r="E55" s="27"/>
      <c r="F55" s="27"/>
      <c r="G55" s="27">
        <v>1</v>
      </c>
      <c r="H55" s="27">
        <v>50</v>
      </c>
      <c r="I55" s="27"/>
      <c r="J55" s="27"/>
      <c r="K55" s="27"/>
      <c r="L55" s="27"/>
      <c r="M55" s="27"/>
      <c r="N55" s="27"/>
      <c r="O55" s="27">
        <v>100</v>
      </c>
      <c r="P55" s="27"/>
      <c r="Q55" s="27">
        <v>100</v>
      </c>
      <c r="R55" s="27"/>
      <c r="S55" s="27"/>
    </row>
    <row r="56" spans="1:19" x14ac:dyDescent="0.25">
      <c r="A56" s="24"/>
      <c r="B56" s="24"/>
      <c r="C56" s="28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</row>
    <row r="57" spans="1:19" x14ac:dyDescent="0.25">
      <c r="A57" s="27"/>
      <c r="B57" s="27" t="s">
        <v>143</v>
      </c>
      <c r="C57" s="27" t="s">
        <v>26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19" x14ac:dyDescent="0.25">
      <c r="A58" s="27"/>
      <c r="B58" s="43" t="s">
        <v>144</v>
      </c>
      <c r="C58" s="43" t="s">
        <v>38</v>
      </c>
      <c r="D58" s="43">
        <v>20</v>
      </c>
      <c r="E58" s="43"/>
      <c r="F58" s="43">
        <v>40</v>
      </c>
      <c r="G58" s="5">
        <v>2</v>
      </c>
      <c r="H58" s="5">
        <v>40</v>
      </c>
      <c r="I58" s="27"/>
      <c r="J58" s="27"/>
      <c r="K58" s="27"/>
      <c r="L58" s="27"/>
      <c r="M58" s="27"/>
      <c r="N58" s="27"/>
      <c r="O58" s="32"/>
      <c r="P58" s="27"/>
      <c r="Q58" s="27"/>
      <c r="R58" s="27"/>
      <c r="S58" s="27"/>
    </row>
    <row r="59" spans="1:19" x14ac:dyDescent="0.25">
      <c r="A59" s="27"/>
      <c r="B59" s="43" t="s">
        <v>145</v>
      </c>
      <c r="C59" s="43" t="s">
        <v>39</v>
      </c>
      <c r="D59" s="43">
        <v>20</v>
      </c>
      <c r="E59" s="43"/>
      <c r="F59" s="43">
        <v>40</v>
      </c>
      <c r="G59" s="5">
        <v>2</v>
      </c>
      <c r="H59" s="5">
        <v>40</v>
      </c>
      <c r="I59" s="27"/>
      <c r="J59" s="27"/>
      <c r="K59" s="27"/>
      <c r="L59" s="27"/>
      <c r="M59" s="27"/>
      <c r="N59" s="27"/>
      <c r="O59" s="32"/>
      <c r="P59" s="27"/>
      <c r="Q59" s="27"/>
      <c r="R59" s="27"/>
      <c r="S59" s="27"/>
    </row>
    <row r="60" spans="1:19" x14ac:dyDescent="0.25">
      <c r="A60" s="27"/>
      <c r="B60" s="43" t="s">
        <v>146</v>
      </c>
      <c r="C60" s="43" t="s">
        <v>147</v>
      </c>
      <c r="D60" s="43">
        <v>20</v>
      </c>
      <c r="E60" s="43"/>
      <c r="F60" s="43">
        <v>40</v>
      </c>
      <c r="G60" s="5">
        <v>2</v>
      </c>
      <c r="H60" s="5">
        <v>40</v>
      </c>
      <c r="I60" s="27"/>
      <c r="J60" s="27"/>
      <c r="K60" s="27"/>
      <c r="L60" s="27"/>
      <c r="M60" s="27"/>
      <c r="N60" s="27"/>
      <c r="O60" s="32"/>
      <c r="P60" s="27"/>
      <c r="Q60" s="27"/>
      <c r="R60" s="27"/>
      <c r="S60" s="27"/>
    </row>
    <row r="61" spans="1:19" x14ac:dyDescent="0.25">
      <c r="A61" s="27"/>
      <c r="B61" s="43" t="s">
        <v>148</v>
      </c>
      <c r="C61" s="43" t="s">
        <v>40</v>
      </c>
      <c r="D61" s="43">
        <v>20</v>
      </c>
      <c r="E61" s="43"/>
      <c r="F61" s="43">
        <v>40</v>
      </c>
      <c r="G61" s="5">
        <v>2</v>
      </c>
      <c r="H61" s="5">
        <v>40</v>
      </c>
      <c r="I61" s="27"/>
      <c r="J61" s="27"/>
      <c r="K61" s="27"/>
      <c r="L61" s="27"/>
      <c r="M61" s="27"/>
      <c r="N61" s="27"/>
      <c r="O61" s="32"/>
      <c r="P61" s="27"/>
      <c r="Q61" s="27"/>
      <c r="R61" s="27"/>
      <c r="S61" s="27"/>
    </row>
    <row r="62" spans="1:19" x14ac:dyDescent="0.25">
      <c r="A62" s="24"/>
      <c r="B62" s="24"/>
      <c r="C62" s="28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</row>
    <row r="63" spans="1:19" x14ac:dyDescent="0.25">
      <c r="A63" s="24"/>
      <c r="B63" s="24" t="s">
        <v>149</v>
      </c>
      <c r="C63" s="28" t="s">
        <v>41</v>
      </c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</row>
    <row r="64" spans="1:19" ht="30" x14ac:dyDescent="0.25">
      <c r="A64" s="24"/>
      <c r="B64" s="24" t="s">
        <v>150</v>
      </c>
      <c r="C64" s="28" t="s">
        <v>42</v>
      </c>
      <c r="D64" s="27"/>
      <c r="E64" s="27"/>
      <c r="F64" s="27">
        <v>100</v>
      </c>
      <c r="G64" s="27">
        <v>1</v>
      </c>
      <c r="H64" s="27"/>
      <c r="I64" s="27"/>
      <c r="J64" s="27"/>
      <c r="K64" s="27"/>
      <c r="L64" s="27"/>
      <c r="M64" s="27"/>
      <c r="N64" s="27"/>
      <c r="O64" s="27">
        <v>100</v>
      </c>
      <c r="P64" s="27"/>
      <c r="Q64" s="27">
        <v>100</v>
      </c>
      <c r="R64" s="27"/>
      <c r="S64" s="27"/>
    </row>
    <row r="65" spans="1:19" ht="30" x14ac:dyDescent="0.25">
      <c r="A65" s="24"/>
      <c r="B65" s="24" t="s">
        <v>151</v>
      </c>
      <c r="C65" s="28" t="s">
        <v>43</v>
      </c>
      <c r="D65" s="27">
        <v>100</v>
      </c>
      <c r="E65" s="27"/>
      <c r="F65" s="27"/>
      <c r="G65" s="27">
        <v>3</v>
      </c>
      <c r="H65" s="27"/>
      <c r="I65" s="27"/>
      <c r="J65" s="27"/>
      <c r="K65" s="27"/>
      <c r="L65" s="27"/>
      <c r="M65" s="27"/>
      <c r="N65" s="27"/>
      <c r="O65" s="27">
        <v>100</v>
      </c>
      <c r="P65" s="27"/>
      <c r="Q65" s="27">
        <v>100</v>
      </c>
      <c r="R65" s="27"/>
      <c r="S65" s="27"/>
    </row>
    <row r="66" spans="1:19" x14ac:dyDescent="0.25">
      <c r="A66" s="24"/>
      <c r="B66" s="24"/>
      <c r="C66" s="28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</row>
    <row r="67" spans="1:19" x14ac:dyDescent="0.25">
      <c r="A67" s="24"/>
      <c r="B67" s="24"/>
      <c r="C67" s="28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</row>
    <row r="68" spans="1:19" x14ac:dyDescent="0.25">
      <c r="A68" s="24" t="s">
        <v>44</v>
      </c>
      <c r="B68" s="24" t="s">
        <v>152</v>
      </c>
      <c r="C68" s="28" t="s">
        <v>13</v>
      </c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</row>
    <row r="69" spans="1:19" ht="30" x14ac:dyDescent="0.25">
      <c r="A69" s="24"/>
      <c r="B69" s="24" t="s">
        <v>153</v>
      </c>
      <c r="C69" s="28" t="s">
        <v>16</v>
      </c>
      <c r="D69" s="27">
        <v>100</v>
      </c>
      <c r="E69" s="27"/>
      <c r="F69" s="27">
        <v>2</v>
      </c>
      <c r="G69" s="27"/>
      <c r="H69" s="27"/>
      <c r="I69" s="27"/>
      <c r="J69" s="27"/>
      <c r="K69" s="27"/>
      <c r="L69" s="27"/>
      <c r="M69" s="27"/>
      <c r="N69" s="27"/>
      <c r="O69" s="27">
        <v>100</v>
      </c>
      <c r="P69" s="27"/>
      <c r="Q69" s="27">
        <v>100</v>
      </c>
      <c r="R69" s="27"/>
      <c r="S69" s="27"/>
    </row>
    <row r="70" spans="1:19" ht="30" x14ac:dyDescent="0.25">
      <c r="A70" s="24"/>
      <c r="B70" s="24" t="s">
        <v>154</v>
      </c>
      <c r="C70" s="28" t="s">
        <v>45</v>
      </c>
      <c r="D70" s="27">
        <v>100</v>
      </c>
      <c r="E70" s="27"/>
      <c r="F70" s="27">
        <v>4</v>
      </c>
      <c r="G70" s="27"/>
      <c r="H70" s="27"/>
      <c r="I70" s="27"/>
      <c r="J70" s="27"/>
      <c r="K70" s="27"/>
      <c r="L70" s="27"/>
      <c r="M70" s="27"/>
      <c r="N70" s="27"/>
      <c r="O70" s="27">
        <v>100</v>
      </c>
      <c r="P70" s="27"/>
      <c r="Q70" s="27">
        <v>100</v>
      </c>
      <c r="R70" s="27"/>
      <c r="S70" s="27"/>
    </row>
    <row r="71" spans="1:19" x14ac:dyDescent="0.25">
      <c r="A71" s="24"/>
      <c r="B71" s="24"/>
      <c r="C71" s="28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</row>
    <row r="72" spans="1:19" ht="30" x14ac:dyDescent="0.25">
      <c r="A72" s="24"/>
      <c r="B72" s="24" t="s">
        <v>155</v>
      </c>
      <c r="C72" s="30" t="s">
        <v>18</v>
      </c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</row>
    <row r="73" spans="1:19" ht="30" x14ac:dyDescent="0.25">
      <c r="A73" s="24"/>
      <c r="B73" s="24" t="s">
        <v>156</v>
      </c>
      <c r="C73" s="28" t="s">
        <v>47</v>
      </c>
      <c r="D73" s="27">
        <v>100</v>
      </c>
      <c r="E73" s="27"/>
      <c r="F73" s="27"/>
      <c r="G73" s="27">
        <v>2</v>
      </c>
      <c r="H73" s="27"/>
      <c r="I73" s="27"/>
      <c r="J73" s="27"/>
      <c r="K73" s="27"/>
      <c r="L73" s="27"/>
      <c r="M73" s="27"/>
      <c r="N73" s="27"/>
      <c r="O73" s="27">
        <v>100</v>
      </c>
      <c r="P73" s="27"/>
      <c r="Q73" s="27">
        <v>100</v>
      </c>
      <c r="R73" s="27"/>
      <c r="S73" s="27"/>
    </row>
    <row r="74" spans="1:19" x14ac:dyDescent="0.25">
      <c r="A74" s="24"/>
      <c r="B74" s="24"/>
      <c r="C74" s="28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</row>
    <row r="75" spans="1:19" x14ac:dyDescent="0.25">
      <c r="A75" s="24"/>
      <c r="B75" s="24"/>
      <c r="C75" s="28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</row>
    <row r="76" spans="1:19" x14ac:dyDescent="0.25">
      <c r="A76" s="24"/>
      <c r="B76" s="24" t="s">
        <v>157</v>
      </c>
      <c r="C76" s="28" t="s">
        <v>20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</row>
    <row r="77" spans="1:19" ht="30" x14ac:dyDescent="0.25">
      <c r="A77" s="24"/>
      <c r="B77" s="24" t="s">
        <v>158</v>
      </c>
      <c r="C77" s="28" t="s">
        <v>48</v>
      </c>
      <c r="D77" s="27">
        <v>50</v>
      </c>
      <c r="E77" s="27"/>
      <c r="F77" s="27"/>
      <c r="G77" s="27">
        <v>1</v>
      </c>
      <c r="H77" s="27">
        <v>50</v>
      </c>
      <c r="I77" s="27"/>
      <c r="J77" s="27"/>
      <c r="K77" s="27"/>
      <c r="L77" s="27"/>
      <c r="M77" s="27"/>
      <c r="N77" s="27"/>
      <c r="O77" s="27">
        <v>100</v>
      </c>
      <c r="P77" s="27"/>
      <c r="Q77" s="27">
        <v>100</v>
      </c>
      <c r="R77" s="27"/>
      <c r="S77" s="27"/>
    </row>
    <row r="78" spans="1:19" ht="30" x14ac:dyDescent="0.25">
      <c r="A78" s="24"/>
      <c r="B78" s="24" t="s">
        <v>159</v>
      </c>
      <c r="C78" s="28" t="s">
        <v>49</v>
      </c>
      <c r="D78" s="27">
        <v>50</v>
      </c>
      <c r="E78" s="27"/>
      <c r="F78" s="27"/>
      <c r="G78" s="27">
        <v>1</v>
      </c>
      <c r="H78" s="27">
        <v>50</v>
      </c>
      <c r="I78" s="27"/>
      <c r="J78" s="27"/>
      <c r="K78" s="27"/>
      <c r="L78" s="27"/>
      <c r="M78" s="27"/>
      <c r="N78" s="27"/>
      <c r="O78" s="27">
        <v>100</v>
      </c>
      <c r="P78" s="27"/>
      <c r="Q78" s="27">
        <v>100</v>
      </c>
      <c r="R78" s="27"/>
      <c r="S78" s="27"/>
    </row>
    <row r="79" spans="1:19" x14ac:dyDescent="0.25">
      <c r="A79" s="24"/>
      <c r="B79" s="24"/>
      <c r="C79" s="28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</row>
    <row r="80" spans="1:19" ht="30" x14ac:dyDescent="0.25">
      <c r="A80" s="24"/>
      <c r="B80" s="24" t="s">
        <v>160</v>
      </c>
      <c r="C80" s="30" t="s">
        <v>23</v>
      </c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</row>
    <row r="81" spans="1:19" ht="30" x14ac:dyDescent="0.25">
      <c r="A81" s="24"/>
      <c r="B81" s="24" t="s">
        <v>161</v>
      </c>
      <c r="C81" s="28" t="s">
        <v>50</v>
      </c>
      <c r="D81" s="27">
        <v>50</v>
      </c>
      <c r="E81" s="27"/>
      <c r="F81" s="27"/>
      <c r="G81" s="27">
        <v>1</v>
      </c>
      <c r="H81" s="27">
        <v>50</v>
      </c>
      <c r="I81" s="27"/>
      <c r="J81" s="27"/>
      <c r="K81" s="27"/>
      <c r="L81" s="27"/>
      <c r="M81" s="27"/>
      <c r="N81" s="27"/>
      <c r="O81" s="27">
        <v>100</v>
      </c>
      <c r="P81" s="27"/>
      <c r="Q81" s="27">
        <v>100</v>
      </c>
      <c r="R81" s="27"/>
      <c r="S81" s="27"/>
    </row>
    <row r="82" spans="1:19" x14ac:dyDescent="0.25">
      <c r="A82" s="24"/>
      <c r="B82" s="24"/>
      <c r="C82" s="28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</row>
    <row r="83" spans="1:19" x14ac:dyDescent="0.25">
      <c r="A83" s="24"/>
      <c r="B83" s="24"/>
      <c r="C83" s="28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</row>
    <row r="84" spans="1:19" x14ac:dyDescent="0.25">
      <c r="A84" s="27"/>
      <c r="B84" s="27" t="s">
        <v>162</v>
      </c>
      <c r="C84" s="34" t="s">
        <v>26</v>
      </c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27"/>
      <c r="R84" s="27"/>
      <c r="S84" s="27"/>
    </row>
    <row r="85" spans="1:19" x14ac:dyDescent="0.25">
      <c r="A85" s="27"/>
      <c r="B85" s="35" t="s">
        <v>163</v>
      </c>
      <c r="C85" s="36" t="s">
        <v>164</v>
      </c>
      <c r="D85" s="36">
        <v>40</v>
      </c>
      <c r="E85" s="36">
        <v>20</v>
      </c>
      <c r="F85" s="37">
        <v>0.4</v>
      </c>
      <c r="G85" s="36">
        <v>3</v>
      </c>
      <c r="H85" s="36"/>
      <c r="I85" s="36"/>
      <c r="J85" s="36"/>
      <c r="K85" s="36"/>
      <c r="L85" s="36"/>
      <c r="M85" s="36"/>
      <c r="N85" s="36"/>
      <c r="O85" s="38"/>
      <c r="P85" s="38"/>
      <c r="Q85" s="27"/>
      <c r="R85" s="27"/>
      <c r="S85" s="27"/>
    </row>
    <row r="86" spans="1:19" x14ac:dyDescent="0.25">
      <c r="A86" s="27"/>
      <c r="B86" s="35" t="s">
        <v>165</v>
      </c>
      <c r="C86" s="36" t="s">
        <v>51</v>
      </c>
      <c r="D86" s="36">
        <v>40</v>
      </c>
      <c r="E86" s="36">
        <v>20</v>
      </c>
      <c r="F86" s="37">
        <v>0.4</v>
      </c>
      <c r="G86" s="36">
        <v>3</v>
      </c>
      <c r="H86" s="36"/>
      <c r="I86" s="36"/>
      <c r="J86" s="36"/>
      <c r="K86" s="36"/>
      <c r="L86" s="36"/>
      <c r="M86" s="36"/>
      <c r="N86" s="36"/>
      <c r="O86" s="38"/>
      <c r="P86" s="38"/>
      <c r="Q86" s="27"/>
      <c r="R86" s="27"/>
      <c r="S86" s="27"/>
    </row>
    <row r="87" spans="1:19" x14ac:dyDescent="0.25">
      <c r="A87" s="27"/>
      <c r="B87" s="35" t="s">
        <v>166</v>
      </c>
      <c r="C87" s="36" t="s">
        <v>52</v>
      </c>
      <c r="D87" s="36">
        <v>40</v>
      </c>
      <c r="E87" s="36">
        <v>20</v>
      </c>
      <c r="F87" s="37">
        <v>0.4</v>
      </c>
      <c r="G87" s="36">
        <v>3</v>
      </c>
      <c r="H87" s="36"/>
      <c r="I87" s="36"/>
      <c r="J87" s="36"/>
      <c r="K87" s="36"/>
      <c r="L87" s="36"/>
      <c r="M87" s="36"/>
      <c r="N87" s="36"/>
      <c r="O87" s="38"/>
      <c r="P87" s="38"/>
      <c r="Q87" s="27"/>
      <c r="R87" s="27"/>
      <c r="S87" s="27"/>
    </row>
    <row r="88" spans="1:19" x14ac:dyDescent="0.25">
      <c r="A88" s="24"/>
      <c r="B88" s="24"/>
      <c r="C88" s="28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</row>
    <row r="89" spans="1:19" x14ac:dyDescent="0.25">
      <c r="A89" s="24" t="s">
        <v>53</v>
      </c>
      <c r="B89" s="24" t="s">
        <v>167</v>
      </c>
      <c r="C89" s="28" t="s">
        <v>13</v>
      </c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</row>
    <row r="90" spans="1:19" ht="30" x14ac:dyDescent="0.25">
      <c r="A90" s="24"/>
      <c r="B90" s="24" t="s">
        <v>168</v>
      </c>
      <c r="C90" s="28" t="s">
        <v>16</v>
      </c>
      <c r="D90" s="27"/>
      <c r="E90" s="27">
        <v>100</v>
      </c>
      <c r="F90" s="27"/>
      <c r="G90" s="27">
        <v>2</v>
      </c>
      <c r="H90" s="27"/>
      <c r="I90" s="27"/>
      <c r="J90" s="27"/>
      <c r="K90" s="27"/>
      <c r="L90" s="27"/>
      <c r="M90" s="27"/>
      <c r="N90" s="27"/>
      <c r="O90" s="27"/>
      <c r="P90" s="27">
        <v>100</v>
      </c>
      <c r="Q90" s="27"/>
      <c r="R90" s="27">
        <v>100</v>
      </c>
      <c r="S90" s="27"/>
    </row>
    <row r="91" spans="1:19" x14ac:dyDescent="0.25">
      <c r="A91" s="24"/>
      <c r="B91" s="24"/>
      <c r="C91" s="28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</row>
    <row r="92" spans="1:19" x14ac:dyDescent="0.25">
      <c r="A92" s="24"/>
      <c r="B92" s="24" t="s">
        <v>169</v>
      </c>
      <c r="C92" s="28" t="s">
        <v>41</v>
      </c>
      <c r="D92" s="27"/>
      <c r="E92" s="27"/>
      <c r="F92" s="27">
        <v>100</v>
      </c>
      <c r="G92" s="27">
        <v>1</v>
      </c>
      <c r="H92" s="27"/>
      <c r="I92" s="27"/>
      <c r="J92" s="27"/>
      <c r="K92" s="27"/>
      <c r="L92" s="27"/>
      <c r="M92" s="27"/>
      <c r="N92" s="27"/>
      <c r="O92" s="27">
        <v>100</v>
      </c>
      <c r="P92" s="27"/>
      <c r="Q92" s="27">
        <v>100</v>
      </c>
      <c r="R92" s="27"/>
      <c r="S92" s="27"/>
    </row>
    <row r="93" spans="1:19" ht="30" x14ac:dyDescent="0.25">
      <c r="A93" s="24"/>
      <c r="B93" s="24" t="s">
        <v>170</v>
      </c>
      <c r="C93" s="28" t="s">
        <v>42</v>
      </c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</row>
    <row r="94" spans="1:19" ht="30" x14ac:dyDescent="0.25">
      <c r="A94" s="24"/>
      <c r="B94" s="24" t="s">
        <v>171</v>
      </c>
      <c r="C94" s="28" t="s">
        <v>54</v>
      </c>
      <c r="D94" s="27">
        <v>100</v>
      </c>
      <c r="E94" s="27"/>
      <c r="F94" s="27"/>
      <c r="G94" s="27">
        <v>2</v>
      </c>
      <c r="H94" s="27"/>
      <c r="I94" s="27"/>
      <c r="J94" s="27"/>
      <c r="K94" s="27"/>
      <c r="L94" s="27"/>
      <c r="M94" s="27"/>
      <c r="N94" s="27"/>
      <c r="O94" s="27">
        <v>100</v>
      </c>
      <c r="P94" s="27"/>
      <c r="Q94" s="27">
        <v>100</v>
      </c>
      <c r="R94" s="27"/>
      <c r="S94" s="27"/>
    </row>
    <row r="95" spans="1:19" x14ac:dyDescent="0.25">
      <c r="A95" s="24"/>
      <c r="B95" s="24"/>
      <c r="C95" s="28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</row>
    <row r="96" spans="1:19" x14ac:dyDescent="0.25">
      <c r="A96" s="24"/>
      <c r="B96" s="24" t="s">
        <v>172</v>
      </c>
      <c r="C96" s="28" t="s">
        <v>55</v>
      </c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</row>
    <row r="97" spans="1:19" ht="30" x14ac:dyDescent="0.25">
      <c r="A97" s="24"/>
      <c r="B97" s="24" t="s">
        <v>173</v>
      </c>
      <c r="C97" s="28" t="s">
        <v>56</v>
      </c>
      <c r="D97" s="27"/>
      <c r="E97" s="27"/>
      <c r="F97" s="27"/>
      <c r="G97" s="27"/>
      <c r="H97" s="27">
        <v>50</v>
      </c>
      <c r="I97" s="27">
        <v>50</v>
      </c>
      <c r="J97" s="27"/>
      <c r="K97" s="27"/>
      <c r="L97" s="27"/>
      <c r="M97" s="27"/>
      <c r="N97" s="27"/>
      <c r="O97" s="27">
        <v>50</v>
      </c>
      <c r="P97" s="27">
        <v>50</v>
      </c>
      <c r="Q97" s="27">
        <v>50</v>
      </c>
      <c r="R97" s="27">
        <v>50</v>
      </c>
      <c r="S97" s="27"/>
    </row>
    <row r="98" spans="1:19" x14ac:dyDescent="0.25">
      <c r="A98" s="24"/>
      <c r="B98" s="24"/>
      <c r="C98" s="28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</row>
    <row r="99" spans="1:19" x14ac:dyDescent="0.25">
      <c r="A99" s="24"/>
      <c r="B99" s="24" t="s">
        <v>174</v>
      </c>
      <c r="C99" s="28" t="s">
        <v>20</v>
      </c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</row>
    <row r="100" spans="1:19" ht="30" x14ac:dyDescent="0.25">
      <c r="A100" s="24"/>
      <c r="B100" s="24" t="s">
        <v>175</v>
      </c>
      <c r="C100" s="28" t="s">
        <v>57</v>
      </c>
      <c r="D100" s="27">
        <v>50</v>
      </c>
      <c r="E100" s="27"/>
      <c r="F100" s="27"/>
      <c r="G100" s="27">
        <v>1</v>
      </c>
      <c r="H100" s="27">
        <v>50</v>
      </c>
      <c r="I100" s="27"/>
      <c r="J100" s="27"/>
      <c r="K100" s="27"/>
      <c r="L100" s="27"/>
      <c r="M100" s="27"/>
      <c r="N100" s="27"/>
      <c r="O100" s="27">
        <v>100</v>
      </c>
      <c r="P100" s="27"/>
      <c r="Q100" s="27">
        <v>100</v>
      </c>
      <c r="R100" s="27"/>
      <c r="S100" s="27"/>
    </row>
    <row r="101" spans="1:19" ht="30" x14ac:dyDescent="0.25">
      <c r="A101" s="24"/>
      <c r="B101" s="24" t="s">
        <v>176</v>
      </c>
      <c r="C101" s="28" t="s">
        <v>58</v>
      </c>
      <c r="D101" s="27">
        <v>50</v>
      </c>
      <c r="E101" s="27"/>
      <c r="F101" s="27"/>
      <c r="G101" s="27">
        <v>1</v>
      </c>
      <c r="H101" s="27">
        <v>50</v>
      </c>
      <c r="I101" s="27"/>
      <c r="J101" s="27"/>
      <c r="K101" s="27"/>
      <c r="L101" s="27"/>
      <c r="M101" s="27"/>
      <c r="N101" s="27"/>
      <c r="O101" s="27">
        <v>100</v>
      </c>
      <c r="P101" s="27"/>
      <c r="Q101" s="27">
        <v>100</v>
      </c>
      <c r="R101" s="27"/>
      <c r="S101" s="27"/>
    </row>
    <row r="102" spans="1:19" x14ac:dyDescent="0.25">
      <c r="A102" s="24"/>
      <c r="B102" s="24"/>
      <c r="C102" s="28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</row>
    <row r="103" spans="1:19" ht="30" x14ac:dyDescent="0.25">
      <c r="A103" s="24"/>
      <c r="B103" s="24" t="s">
        <v>177</v>
      </c>
      <c r="C103" s="30" t="s">
        <v>23</v>
      </c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</row>
    <row r="104" spans="1:19" ht="30" x14ac:dyDescent="0.25">
      <c r="A104" s="24"/>
      <c r="B104" s="24" t="s">
        <v>178</v>
      </c>
      <c r="C104" s="28" t="s">
        <v>59</v>
      </c>
      <c r="D104" s="27">
        <v>50</v>
      </c>
      <c r="E104" s="27"/>
      <c r="F104" s="27"/>
      <c r="G104" s="27">
        <v>1</v>
      </c>
      <c r="H104" s="27">
        <v>50</v>
      </c>
      <c r="I104" s="27"/>
      <c r="J104" s="27"/>
      <c r="K104" s="27"/>
      <c r="L104" s="27"/>
      <c r="M104" s="27"/>
      <c r="N104" s="27"/>
      <c r="O104" s="27">
        <v>100</v>
      </c>
      <c r="P104" s="27"/>
      <c r="Q104" s="27">
        <v>100</v>
      </c>
      <c r="R104" s="27"/>
      <c r="S104" s="27"/>
    </row>
    <row r="105" spans="1:19" ht="30" x14ac:dyDescent="0.25">
      <c r="A105" s="24"/>
      <c r="B105" s="24" t="s">
        <v>179</v>
      </c>
      <c r="C105" s="28" t="s">
        <v>60</v>
      </c>
      <c r="D105" s="27">
        <v>50</v>
      </c>
      <c r="E105" s="27"/>
      <c r="F105" s="27"/>
      <c r="G105" s="27">
        <v>1</v>
      </c>
      <c r="H105" s="27">
        <v>50</v>
      </c>
      <c r="I105" s="27"/>
      <c r="J105" s="27"/>
      <c r="K105" s="27"/>
      <c r="L105" s="27"/>
      <c r="M105" s="27"/>
      <c r="N105" s="27"/>
      <c r="O105" s="27">
        <v>100</v>
      </c>
      <c r="P105" s="27"/>
      <c r="Q105" s="27">
        <v>100</v>
      </c>
      <c r="R105" s="27"/>
      <c r="S105" s="27"/>
    </row>
    <row r="106" spans="1:19" x14ac:dyDescent="0.25">
      <c r="A106" s="24"/>
      <c r="B106" s="24"/>
      <c r="C106" s="28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</row>
    <row r="107" spans="1:19" x14ac:dyDescent="0.25">
      <c r="A107" s="24"/>
      <c r="B107" s="24"/>
      <c r="C107" s="28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</row>
    <row r="108" spans="1:19" x14ac:dyDescent="0.25">
      <c r="A108" s="27"/>
      <c r="B108" s="27" t="s">
        <v>180</v>
      </c>
      <c r="C108" s="27" t="s">
        <v>26</v>
      </c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</row>
    <row r="109" spans="1:19" x14ac:dyDescent="0.25">
      <c r="A109" s="27"/>
      <c r="B109" s="27" t="s">
        <v>181</v>
      </c>
      <c r="C109" s="27" t="s">
        <v>61</v>
      </c>
      <c r="D109" s="27"/>
      <c r="E109" s="27"/>
      <c r="F109" s="27">
        <v>100</v>
      </c>
      <c r="G109" s="27">
        <v>1</v>
      </c>
      <c r="H109" s="27"/>
      <c r="I109" s="27"/>
      <c r="J109" s="27"/>
      <c r="K109" s="27"/>
      <c r="L109" s="27"/>
      <c r="M109" s="27"/>
      <c r="N109" s="27"/>
      <c r="O109" s="27">
        <v>100</v>
      </c>
      <c r="P109" s="27"/>
      <c r="Q109" s="27">
        <v>100</v>
      </c>
      <c r="R109" s="27"/>
      <c r="S109" s="27"/>
    </row>
    <row r="110" spans="1:19" x14ac:dyDescent="0.25">
      <c r="A110" s="27"/>
      <c r="B110" s="27" t="s">
        <v>182</v>
      </c>
      <c r="C110" s="27" t="s">
        <v>183</v>
      </c>
      <c r="D110" s="27">
        <v>60</v>
      </c>
      <c r="E110" s="27"/>
      <c r="F110" s="27">
        <v>40</v>
      </c>
      <c r="G110" s="31">
        <v>2</v>
      </c>
      <c r="H110" s="27"/>
      <c r="I110" s="27"/>
      <c r="J110" s="27"/>
      <c r="K110" s="27"/>
      <c r="L110" s="27"/>
      <c r="M110" s="27"/>
      <c r="N110" s="27"/>
      <c r="O110" s="31">
        <v>50</v>
      </c>
      <c r="P110" s="31">
        <v>50</v>
      </c>
      <c r="Q110" s="31">
        <v>100</v>
      </c>
      <c r="R110" s="27"/>
      <c r="S110" s="27"/>
    </row>
    <row r="111" spans="1:19" x14ac:dyDescent="0.25">
      <c r="A111" s="27"/>
      <c r="B111" s="27" t="s">
        <v>182</v>
      </c>
      <c r="C111" s="27" t="s">
        <v>183</v>
      </c>
      <c r="D111" s="27">
        <v>40</v>
      </c>
      <c r="E111" s="27">
        <v>20</v>
      </c>
      <c r="F111" s="39">
        <v>0.4</v>
      </c>
      <c r="G111" s="27">
        <v>3</v>
      </c>
      <c r="H111" s="27"/>
      <c r="I111" s="27"/>
      <c r="J111" s="27"/>
      <c r="K111" s="27"/>
      <c r="L111" s="27"/>
      <c r="M111" s="27"/>
      <c r="N111" s="27"/>
      <c r="O111" s="32">
        <v>60</v>
      </c>
      <c r="P111" s="32">
        <v>40</v>
      </c>
      <c r="Q111" s="32"/>
      <c r="R111" s="27">
        <v>100</v>
      </c>
      <c r="S111" s="27"/>
    </row>
    <row r="112" spans="1:19" x14ac:dyDescent="0.25">
      <c r="A112" s="27"/>
      <c r="B112" s="27" t="s">
        <v>184</v>
      </c>
      <c r="C112" s="27" t="s">
        <v>185</v>
      </c>
      <c r="D112" s="27">
        <v>50</v>
      </c>
      <c r="E112" s="27"/>
      <c r="F112" s="39">
        <v>0.5</v>
      </c>
      <c r="G112" s="32">
        <v>2</v>
      </c>
      <c r="H112" s="32"/>
      <c r="I112" s="32"/>
      <c r="J112" s="27"/>
      <c r="K112" s="27"/>
      <c r="L112" s="27"/>
      <c r="M112" s="27"/>
      <c r="N112" s="27"/>
      <c r="O112" s="32">
        <v>50</v>
      </c>
      <c r="P112" s="32"/>
      <c r="Q112" s="40">
        <v>0.5</v>
      </c>
      <c r="R112" s="27">
        <v>100</v>
      </c>
      <c r="S112" s="27"/>
    </row>
    <row r="113" spans="1:19" ht="18" customHeight="1" x14ac:dyDescent="0.25">
      <c r="A113" s="41"/>
      <c r="B113" s="48" t="s">
        <v>186</v>
      </c>
      <c r="C113" s="49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</row>
    <row r="114" spans="1:19" x14ac:dyDescent="0.25">
      <c r="A114" s="24" t="s">
        <v>62</v>
      </c>
      <c r="B114" s="24" t="s">
        <v>187</v>
      </c>
      <c r="C114" s="28" t="s">
        <v>13</v>
      </c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</row>
    <row r="115" spans="1:19" ht="30" x14ac:dyDescent="0.25">
      <c r="A115" s="24"/>
      <c r="B115" s="24" t="s">
        <v>188</v>
      </c>
      <c r="C115" s="28" t="s">
        <v>16</v>
      </c>
      <c r="D115" s="27">
        <v>50</v>
      </c>
      <c r="E115" s="27">
        <v>50</v>
      </c>
      <c r="F115" s="27"/>
      <c r="G115" s="27">
        <v>2</v>
      </c>
      <c r="H115" s="27"/>
      <c r="I115" s="27"/>
      <c r="J115" s="27"/>
      <c r="K115" s="27"/>
      <c r="L115" s="27"/>
      <c r="M115" s="27"/>
      <c r="N115" s="27"/>
      <c r="O115" s="27">
        <v>100</v>
      </c>
      <c r="P115" s="27"/>
      <c r="Q115" s="27">
        <v>100</v>
      </c>
      <c r="R115" s="27"/>
      <c r="S115" s="27"/>
    </row>
    <row r="116" spans="1:19" ht="30" x14ac:dyDescent="0.25">
      <c r="A116" s="24"/>
      <c r="B116" s="24" t="s">
        <v>189</v>
      </c>
      <c r="C116" s="28" t="s">
        <v>45</v>
      </c>
      <c r="D116" s="27">
        <v>100</v>
      </c>
      <c r="E116" s="27"/>
      <c r="F116" s="27"/>
      <c r="G116" s="27">
        <v>2</v>
      </c>
      <c r="H116" s="27"/>
      <c r="I116" s="27"/>
      <c r="J116" s="27"/>
      <c r="K116" s="27"/>
      <c r="L116" s="27"/>
      <c r="M116" s="27"/>
      <c r="N116" s="27"/>
      <c r="O116" s="27">
        <v>100</v>
      </c>
      <c r="P116" s="27"/>
      <c r="Q116" s="27">
        <v>100</v>
      </c>
      <c r="R116" s="27"/>
      <c r="S116" s="27"/>
    </row>
    <row r="117" spans="1:19" x14ac:dyDescent="0.25">
      <c r="A117" s="24"/>
      <c r="B117" s="24"/>
      <c r="C117" s="28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</row>
    <row r="118" spans="1:19" x14ac:dyDescent="0.25">
      <c r="A118" s="24"/>
      <c r="B118" s="24" t="s">
        <v>190</v>
      </c>
      <c r="C118" s="28" t="s">
        <v>41</v>
      </c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</row>
    <row r="119" spans="1:19" ht="30" x14ac:dyDescent="0.25">
      <c r="A119" s="24"/>
      <c r="B119" s="24" t="s">
        <v>191</v>
      </c>
      <c r="C119" s="28" t="s">
        <v>63</v>
      </c>
      <c r="D119" s="27">
        <v>100</v>
      </c>
      <c r="E119" s="27"/>
      <c r="F119" s="27"/>
      <c r="G119" s="27">
        <v>2</v>
      </c>
      <c r="H119" s="27"/>
      <c r="I119" s="27"/>
      <c r="J119" s="27"/>
      <c r="K119" s="27"/>
      <c r="L119" s="27"/>
      <c r="M119" s="27"/>
      <c r="N119" s="27"/>
      <c r="O119" s="27">
        <v>100</v>
      </c>
      <c r="P119" s="27"/>
      <c r="Q119" s="27">
        <v>100</v>
      </c>
      <c r="R119" s="27"/>
      <c r="S119" s="27"/>
    </row>
    <row r="120" spans="1:19" ht="30" x14ac:dyDescent="0.25">
      <c r="A120" s="24"/>
      <c r="B120" s="24" t="s">
        <v>192</v>
      </c>
      <c r="C120" s="28" t="s">
        <v>64</v>
      </c>
      <c r="D120" s="27"/>
      <c r="E120" s="27"/>
      <c r="F120" s="27"/>
      <c r="G120" s="27"/>
      <c r="H120" s="27">
        <v>100</v>
      </c>
      <c r="I120" s="27"/>
      <c r="J120" s="27"/>
      <c r="K120" s="27"/>
      <c r="L120" s="27"/>
      <c r="M120" s="27"/>
      <c r="N120" s="27"/>
      <c r="O120" s="27">
        <v>100</v>
      </c>
      <c r="P120" s="27"/>
      <c r="Q120" s="27">
        <v>100</v>
      </c>
      <c r="R120" s="27"/>
      <c r="S120" s="27"/>
    </row>
    <row r="121" spans="1:19" ht="30" x14ac:dyDescent="0.25">
      <c r="A121" s="24"/>
      <c r="B121" s="24" t="s">
        <v>193</v>
      </c>
      <c r="C121" s="30" t="s">
        <v>65</v>
      </c>
      <c r="D121" s="27"/>
      <c r="E121" s="27"/>
      <c r="F121" s="27"/>
      <c r="G121" s="27"/>
      <c r="H121" s="27">
        <v>100</v>
      </c>
      <c r="I121" s="27"/>
      <c r="J121" s="27"/>
      <c r="K121" s="27"/>
      <c r="L121" s="27"/>
      <c r="M121" s="27"/>
      <c r="N121" s="27"/>
      <c r="O121" s="27">
        <v>100</v>
      </c>
      <c r="P121" s="27"/>
      <c r="Q121" s="27">
        <v>100</v>
      </c>
      <c r="R121" s="27"/>
      <c r="S121" s="27"/>
    </row>
    <row r="122" spans="1:19" x14ac:dyDescent="0.25">
      <c r="A122" s="24"/>
      <c r="B122" s="24"/>
      <c r="C122" s="28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</row>
    <row r="123" spans="1:19" ht="30" x14ac:dyDescent="0.25">
      <c r="A123" s="24"/>
      <c r="B123" s="24" t="s">
        <v>194</v>
      </c>
      <c r="C123" s="30" t="s">
        <v>18</v>
      </c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</row>
    <row r="124" spans="1:19" ht="30" x14ac:dyDescent="0.25">
      <c r="A124" s="24"/>
      <c r="B124" s="24" t="s">
        <v>195</v>
      </c>
      <c r="C124" s="28" t="s">
        <v>66</v>
      </c>
      <c r="D124" s="27">
        <v>100</v>
      </c>
      <c r="E124" s="27"/>
      <c r="F124" s="27"/>
      <c r="G124" s="27">
        <v>1</v>
      </c>
      <c r="H124" s="27">
        <v>100</v>
      </c>
      <c r="I124" s="27"/>
      <c r="J124" s="27"/>
      <c r="K124" s="27"/>
      <c r="L124" s="27"/>
      <c r="M124" s="27"/>
      <c r="N124" s="27"/>
      <c r="O124" s="27">
        <v>100</v>
      </c>
      <c r="P124" s="27"/>
      <c r="Q124" s="27">
        <v>100</v>
      </c>
      <c r="R124" s="27"/>
      <c r="S124" s="27"/>
    </row>
    <row r="125" spans="1:19" ht="30" x14ac:dyDescent="0.25">
      <c r="A125" s="24"/>
      <c r="B125" s="24" t="s">
        <v>196</v>
      </c>
      <c r="C125" s="26" t="s">
        <v>67</v>
      </c>
      <c r="D125" s="27">
        <v>50</v>
      </c>
      <c r="E125" s="27">
        <v>50</v>
      </c>
      <c r="F125" s="27"/>
      <c r="G125" s="27">
        <v>2</v>
      </c>
      <c r="H125" s="27"/>
      <c r="I125" s="27"/>
      <c r="J125" s="27"/>
      <c r="K125" s="27"/>
      <c r="L125" s="27"/>
      <c r="M125" s="27"/>
      <c r="N125" s="27"/>
      <c r="O125" s="27">
        <v>50</v>
      </c>
      <c r="P125" s="27">
        <v>50</v>
      </c>
      <c r="Q125" s="27">
        <v>50</v>
      </c>
      <c r="R125" s="27">
        <v>50</v>
      </c>
      <c r="S125" s="27"/>
    </row>
    <row r="126" spans="1:19" ht="30" x14ac:dyDescent="0.25">
      <c r="A126" s="24"/>
      <c r="B126" s="24" t="s">
        <v>197</v>
      </c>
      <c r="C126" s="28" t="s">
        <v>198</v>
      </c>
      <c r="D126" s="27"/>
      <c r="E126" s="27"/>
      <c r="F126" s="27"/>
      <c r="G126" s="27"/>
      <c r="H126" s="27">
        <v>100</v>
      </c>
      <c r="I126" s="27"/>
      <c r="J126" s="27"/>
      <c r="K126" s="27"/>
      <c r="L126" s="27"/>
      <c r="M126" s="27"/>
      <c r="N126" s="27"/>
      <c r="O126" s="27">
        <v>100</v>
      </c>
      <c r="P126" s="27"/>
      <c r="Q126" s="27">
        <v>100</v>
      </c>
      <c r="R126" s="27"/>
      <c r="S126" s="27"/>
    </row>
    <row r="127" spans="1:19" x14ac:dyDescent="0.25">
      <c r="A127" s="24"/>
      <c r="B127" s="24"/>
      <c r="C127" s="28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</row>
    <row r="128" spans="1:19" ht="30" x14ac:dyDescent="0.25">
      <c r="A128" s="24"/>
      <c r="B128" s="24" t="s">
        <v>199</v>
      </c>
      <c r="C128" s="30" t="s">
        <v>23</v>
      </c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</row>
    <row r="129" spans="1:19" ht="30" x14ac:dyDescent="0.25">
      <c r="A129" s="24"/>
      <c r="B129" s="24" t="s">
        <v>200</v>
      </c>
      <c r="C129" s="28" t="s">
        <v>68</v>
      </c>
      <c r="D129" s="27"/>
      <c r="E129" s="27"/>
      <c r="F129" s="27"/>
      <c r="G129" s="27"/>
      <c r="H129" s="27">
        <v>100</v>
      </c>
      <c r="I129" s="27"/>
      <c r="J129" s="27"/>
      <c r="K129" s="27"/>
      <c r="L129" s="27"/>
      <c r="M129" s="27"/>
      <c r="N129" s="27"/>
      <c r="O129" s="27">
        <v>100</v>
      </c>
      <c r="P129" s="27"/>
      <c r="Q129" s="27">
        <v>100</v>
      </c>
      <c r="R129" s="27"/>
      <c r="S129" s="27"/>
    </row>
    <row r="130" spans="1:19" ht="30" x14ac:dyDescent="0.25">
      <c r="A130" s="24"/>
      <c r="B130" s="24" t="s">
        <v>201</v>
      </c>
      <c r="C130" s="28" t="s">
        <v>202</v>
      </c>
      <c r="D130" s="27"/>
      <c r="E130" s="27"/>
      <c r="F130" s="27"/>
      <c r="G130" s="27"/>
      <c r="H130" s="27">
        <v>100</v>
      </c>
      <c r="I130" s="27"/>
      <c r="J130" s="27"/>
      <c r="K130" s="27"/>
      <c r="L130" s="27"/>
      <c r="M130" s="27"/>
      <c r="N130" s="27"/>
      <c r="O130" s="27">
        <v>100</v>
      </c>
      <c r="P130" s="27"/>
      <c r="Q130" s="27">
        <v>100</v>
      </c>
      <c r="R130" s="27"/>
      <c r="S130" s="27"/>
    </row>
    <row r="131" spans="1:19" x14ac:dyDescent="0.25">
      <c r="A131" s="24"/>
      <c r="B131" s="24"/>
      <c r="C131" s="28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</row>
    <row r="132" spans="1:19" x14ac:dyDescent="0.25">
      <c r="A132" s="24"/>
      <c r="B132" s="24" t="s">
        <v>203</v>
      </c>
      <c r="C132" s="28" t="s">
        <v>69</v>
      </c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</row>
    <row r="133" spans="1:19" ht="30" x14ac:dyDescent="0.25">
      <c r="A133" s="24"/>
      <c r="B133" s="24" t="s">
        <v>204</v>
      </c>
      <c r="C133" s="28" t="s">
        <v>205</v>
      </c>
      <c r="D133" s="27">
        <v>70</v>
      </c>
      <c r="E133" s="27">
        <v>30</v>
      </c>
      <c r="F133" s="27"/>
      <c r="G133" s="27"/>
      <c r="H133" s="27"/>
      <c r="I133" s="27"/>
      <c r="J133" s="27"/>
      <c r="K133" s="27"/>
      <c r="L133" s="27"/>
      <c r="M133" s="27"/>
      <c r="N133" s="27"/>
      <c r="O133" s="27">
        <v>100</v>
      </c>
      <c r="P133" s="27"/>
      <c r="Q133" s="27">
        <v>100</v>
      </c>
      <c r="R133" s="27"/>
      <c r="S133" s="27"/>
    </row>
    <row r="134" spans="1:19" ht="30" x14ac:dyDescent="0.25">
      <c r="A134" s="24"/>
      <c r="B134" s="24" t="s">
        <v>206</v>
      </c>
      <c r="C134" s="28" t="s">
        <v>70</v>
      </c>
      <c r="D134" s="27"/>
      <c r="E134" s="27"/>
      <c r="F134" s="27"/>
      <c r="G134" s="27"/>
      <c r="H134" s="27">
        <v>100</v>
      </c>
      <c r="I134" s="27"/>
      <c r="J134" s="27"/>
      <c r="K134" s="27"/>
      <c r="L134" s="27"/>
      <c r="M134" s="27"/>
      <c r="N134" s="27"/>
      <c r="O134" s="27">
        <v>100</v>
      </c>
      <c r="P134" s="27"/>
      <c r="Q134" s="27">
        <v>100</v>
      </c>
      <c r="R134" s="27"/>
      <c r="S134" s="27"/>
    </row>
    <row r="135" spans="1:19" ht="30" x14ac:dyDescent="0.25">
      <c r="A135" s="24"/>
      <c r="B135" s="24" t="s">
        <v>207</v>
      </c>
      <c r="C135" s="28" t="s">
        <v>71</v>
      </c>
      <c r="D135" s="27"/>
      <c r="E135" s="27"/>
      <c r="F135" s="27"/>
      <c r="G135" s="27"/>
      <c r="H135" s="27">
        <v>100</v>
      </c>
      <c r="I135" s="27"/>
      <c r="J135" s="27"/>
      <c r="K135" s="27"/>
      <c r="L135" s="27"/>
      <c r="M135" s="27"/>
      <c r="N135" s="27"/>
      <c r="O135" s="27">
        <v>100</v>
      </c>
      <c r="P135" s="27"/>
      <c r="Q135" s="27">
        <v>100</v>
      </c>
      <c r="R135" s="27"/>
      <c r="S135" s="27"/>
    </row>
    <row r="136" spans="1:19" x14ac:dyDescent="0.25">
      <c r="A136" s="24"/>
      <c r="B136" s="24"/>
      <c r="C136" s="28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</row>
    <row r="137" spans="1:19" x14ac:dyDescent="0.25">
      <c r="A137" s="24"/>
      <c r="B137" s="24"/>
      <c r="C137" s="28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</row>
    <row r="138" spans="1:19" x14ac:dyDescent="0.25">
      <c r="A138" s="24" t="s">
        <v>72</v>
      </c>
      <c r="B138" s="24" t="s">
        <v>208</v>
      </c>
      <c r="C138" s="28" t="s">
        <v>13</v>
      </c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</row>
    <row r="139" spans="1:19" ht="30" x14ac:dyDescent="0.25">
      <c r="A139" s="24"/>
      <c r="B139" s="24" t="s">
        <v>209</v>
      </c>
      <c r="C139" s="28" t="s">
        <v>73</v>
      </c>
      <c r="D139" s="27"/>
      <c r="E139" s="27"/>
      <c r="F139" s="27"/>
      <c r="G139" s="27"/>
      <c r="H139" s="27">
        <v>100</v>
      </c>
      <c r="I139" s="27"/>
      <c r="J139" s="27"/>
      <c r="K139" s="27"/>
      <c r="L139" s="27"/>
      <c r="M139" s="27"/>
      <c r="N139" s="27"/>
      <c r="O139" s="27">
        <v>100</v>
      </c>
      <c r="P139" s="27"/>
      <c r="Q139" s="27">
        <v>100</v>
      </c>
      <c r="R139" s="27"/>
      <c r="S139" s="27"/>
    </row>
    <row r="140" spans="1:19" ht="30" x14ac:dyDescent="0.25">
      <c r="A140" s="24"/>
      <c r="B140" s="24" t="s">
        <v>210</v>
      </c>
      <c r="C140" s="28" t="s">
        <v>16</v>
      </c>
      <c r="D140" s="27">
        <v>50</v>
      </c>
      <c r="E140" s="27">
        <v>50</v>
      </c>
      <c r="F140" s="27"/>
      <c r="G140" s="27">
        <v>2</v>
      </c>
      <c r="H140" s="27"/>
      <c r="I140" s="27"/>
      <c r="J140" s="27"/>
      <c r="K140" s="27"/>
      <c r="L140" s="27"/>
      <c r="M140" s="27"/>
      <c r="N140" s="27"/>
      <c r="O140" s="27">
        <v>100</v>
      </c>
      <c r="P140" s="27"/>
      <c r="Q140" s="27">
        <v>100</v>
      </c>
      <c r="R140" s="27"/>
      <c r="S140" s="27"/>
    </row>
    <row r="141" spans="1:19" x14ac:dyDescent="0.25">
      <c r="A141" s="24"/>
      <c r="B141" s="24"/>
      <c r="C141" s="28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</row>
    <row r="142" spans="1:19" ht="30" x14ac:dyDescent="0.25">
      <c r="A142" s="24"/>
      <c r="B142" s="24" t="s">
        <v>211</v>
      </c>
      <c r="C142" s="30" t="s">
        <v>41</v>
      </c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</row>
    <row r="143" spans="1:19" ht="30" x14ac:dyDescent="0.25">
      <c r="A143" s="24"/>
      <c r="B143" s="24" t="s">
        <v>212</v>
      </c>
      <c r="C143" s="28" t="s">
        <v>74</v>
      </c>
      <c r="D143" s="27"/>
      <c r="E143" s="27"/>
      <c r="F143" s="27"/>
      <c r="G143" s="27"/>
      <c r="H143" s="27">
        <v>100</v>
      </c>
      <c r="I143" s="27"/>
      <c r="J143" s="27"/>
      <c r="K143" s="27"/>
      <c r="L143" s="27"/>
      <c r="M143" s="27"/>
      <c r="N143" s="27"/>
      <c r="O143" s="27">
        <v>100</v>
      </c>
      <c r="P143" s="27"/>
      <c r="Q143" s="27">
        <v>100</v>
      </c>
      <c r="R143" s="27"/>
      <c r="S143" s="27"/>
    </row>
    <row r="144" spans="1:19" ht="30" x14ac:dyDescent="0.25">
      <c r="A144" s="24"/>
      <c r="B144" s="24" t="s">
        <v>213</v>
      </c>
      <c r="C144" s="30" t="s">
        <v>75</v>
      </c>
      <c r="D144" s="27"/>
      <c r="E144" s="27"/>
      <c r="F144" s="27"/>
      <c r="G144" s="27"/>
      <c r="H144" s="27">
        <v>100</v>
      </c>
      <c r="I144" s="27"/>
      <c r="J144" s="27"/>
      <c r="K144" s="27"/>
      <c r="L144" s="27"/>
      <c r="M144" s="27"/>
      <c r="N144" s="27"/>
      <c r="O144" s="27">
        <v>100</v>
      </c>
      <c r="P144" s="27"/>
      <c r="Q144" s="27">
        <v>100</v>
      </c>
      <c r="R144" s="27"/>
      <c r="S144" s="27"/>
    </row>
    <row r="145" spans="1:19" ht="30" x14ac:dyDescent="0.25">
      <c r="A145" s="24"/>
      <c r="B145" s="24" t="s">
        <v>214</v>
      </c>
      <c r="C145" s="28" t="s">
        <v>76</v>
      </c>
      <c r="D145" s="27"/>
      <c r="E145" s="27"/>
      <c r="F145" s="27"/>
      <c r="G145" s="27"/>
      <c r="H145" s="27"/>
      <c r="I145" s="27">
        <v>100</v>
      </c>
      <c r="J145" s="27"/>
      <c r="K145" s="27"/>
      <c r="L145" s="27"/>
      <c r="M145" s="27"/>
      <c r="N145" s="27"/>
      <c r="O145" s="27"/>
      <c r="P145" s="27">
        <v>100</v>
      </c>
      <c r="Q145" s="27"/>
      <c r="R145" s="27" t="s">
        <v>215</v>
      </c>
      <c r="S145" s="27"/>
    </row>
    <row r="146" spans="1:19" x14ac:dyDescent="0.25">
      <c r="A146" s="24"/>
      <c r="B146" s="24"/>
      <c r="C146" s="28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</row>
    <row r="147" spans="1:19" ht="30" x14ac:dyDescent="0.25">
      <c r="A147" s="24"/>
      <c r="B147" s="24" t="s">
        <v>216</v>
      </c>
      <c r="C147" s="30" t="s">
        <v>23</v>
      </c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</row>
    <row r="148" spans="1:19" ht="30" x14ac:dyDescent="0.25">
      <c r="A148" s="24"/>
      <c r="B148" s="24" t="s">
        <v>217</v>
      </c>
      <c r="C148" s="28" t="s">
        <v>218</v>
      </c>
      <c r="D148" s="27"/>
      <c r="E148" s="27"/>
      <c r="F148" s="27"/>
      <c r="G148" s="27"/>
      <c r="H148" s="27">
        <v>100</v>
      </c>
      <c r="I148" s="27"/>
      <c r="J148" s="27"/>
      <c r="K148" s="27"/>
      <c r="L148" s="27"/>
      <c r="M148" s="27"/>
      <c r="N148" s="27"/>
      <c r="O148" s="27">
        <v>100</v>
      </c>
      <c r="P148" s="27"/>
      <c r="Q148" s="27">
        <v>100</v>
      </c>
      <c r="R148" s="27"/>
      <c r="S148" s="27"/>
    </row>
    <row r="149" spans="1:19" ht="30" x14ac:dyDescent="0.25">
      <c r="A149" s="24"/>
      <c r="B149" s="24" t="s">
        <v>219</v>
      </c>
      <c r="C149" s="28" t="s">
        <v>63</v>
      </c>
      <c r="D149" s="27">
        <v>100</v>
      </c>
      <c r="E149" s="27" t="s">
        <v>215</v>
      </c>
      <c r="F149" s="27"/>
      <c r="G149" s="27">
        <v>2</v>
      </c>
      <c r="H149" s="27"/>
      <c r="I149" s="27"/>
      <c r="J149" s="27"/>
      <c r="K149" s="27"/>
      <c r="L149" s="27"/>
      <c r="M149" s="27"/>
      <c r="N149" s="27"/>
      <c r="O149" s="27">
        <v>100</v>
      </c>
      <c r="P149" s="27"/>
      <c r="Q149" s="27">
        <v>100</v>
      </c>
      <c r="R149" s="27"/>
      <c r="S149" s="27"/>
    </row>
    <row r="150" spans="1:19" ht="30" x14ac:dyDescent="0.25">
      <c r="A150" s="24"/>
      <c r="B150" s="24" t="s">
        <v>220</v>
      </c>
      <c r="C150" s="28" t="s">
        <v>77</v>
      </c>
      <c r="D150" s="27"/>
      <c r="E150" s="27"/>
      <c r="F150" s="27"/>
      <c r="G150" s="27"/>
      <c r="H150" s="27">
        <v>100</v>
      </c>
      <c r="I150" s="27"/>
      <c r="J150" s="27"/>
      <c r="K150" s="27"/>
      <c r="L150" s="27"/>
      <c r="M150" s="27"/>
      <c r="N150" s="27"/>
      <c r="O150" s="27">
        <v>100</v>
      </c>
      <c r="P150" s="27"/>
      <c r="Q150" s="27">
        <v>100</v>
      </c>
      <c r="R150" s="27"/>
      <c r="S150" s="27"/>
    </row>
    <row r="151" spans="1:19" x14ac:dyDescent="0.25">
      <c r="A151" s="24"/>
      <c r="B151" s="24"/>
      <c r="C151" s="28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</row>
    <row r="152" spans="1:19" ht="30" x14ac:dyDescent="0.25">
      <c r="A152" s="24"/>
      <c r="B152" s="24" t="s">
        <v>221</v>
      </c>
      <c r="C152" s="30" t="s">
        <v>55</v>
      </c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</row>
    <row r="153" spans="1:19" ht="30" x14ac:dyDescent="0.25">
      <c r="A153" s="24"/>
      <c r="B153" s="24" t="s">
        <v>222</v>
      </c>
      <c r="C153" s="28" t="s">
        <v>78</v>
      </c>
      <c r="D153" s="31">
        <v>100</v>
      </c>
      <c r="E153" s="27"/>
      <c r="F153" s="27"/>
      <c r="G153" s="31">
        <v>2</v>
      </c>
      <c r="H153" s="27"/>
      <c r="I153" s="27"/>
      <c r="J153" s="27"/>
      <c r="K153" s="27"/>
      <c r="L153" s="27"/>
      <c r="M153" s="27"/>
      <c r="N153" s="27"/>
      <c r="O153" s="27">
        <v>100</v>
      </c>
      <c r="P153" s="27"/>
      <c r="Q153" s="27">
        <v>100</v>
      </c>
      <c r="R153" s="27"/>
      <c r="S153" s="27"/>
    </row>
    <row r="154" spans="1:19" ht="30" x14ac:dyDescent="0.25">
      <c r="A154" s="70"/>
      <c r="B154" s="70" t="s">
        <v>222</v>
      </c>
      <c r="C154" s="71" t="s">
        <v>78</v>
      </c>
      <c r="D154" s="72"/>
      <c r="E154" s="72"/>
      <c r="F154" s="72"/>
      <c r="G154" s="72"/>
      <c r="H154" s="72"/>
      <c r="I154" s="72">
        <v>100</v>
      </c>
      <c r="J154" s="72"/>
      <c r="K154" s="72"/>
      <c r="L154" s="72"/>
      <c r="M154" s="72"/>
      <c r="N154" s="72"/>
      <c r="O154" s="72">
        <v>100</v>
      </c>
      <c r="P154" s="72"/>
      <c r="Q154" s="72">
        <v>100</v>
      </c>
      <c r="R154" s="72"/>
      <c r="S154" s="27"/>
    </row>
    <row r="155" spans="1:19" ht="30" x14ac:dyDescent="0.25">
      <c r="A155" s="70"/>
      <c r="B155" s="70" t="s">
        <v>223</v>
      </c>
      <c r="C155" s="71" t="s">
        <v>79</v>
      </c>
      <c r="D155" s="72"/>
      <c r="E155" s="72"/>
      <c r="F155" s="72"/>
      <c r="G155" s="72"/>
      <c r="H155" s="72">
        <v>100</v>
      </c>
      <c r="I155" s="72"/>
      <c r="J155" s="72"/>
      <c r="K155" s="72"/>
      <c r="L155" s="72"/>
      <c r="M155" s="72"/>
      <c r="N155" s="72"/>
      <c r="O155" s="72">
        <v>100</v>
      </c>
      <c r="P155" s="72"/>
      <c r="Q155" s="72">
        <v>100</v>
      </c>
      <c r="R155" s="72"/>
      <c r="S155" s="27"/>
    </row>
    <row r="156" spans="1:19" x14ac:dyDescent="0.25">
      <c r="A156" s="70"/>
      <c r="B156" s="70"/>
      <c r="C156" s="71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27"/>
    </row>
    <row r="157" spans="1:19" x14ac:dyDescent="0.25">
      <c r="A157" s="70"/>
      <c r="B157" s="70" t="s">
        <v>224</v>
      </c>
      <c r="C157" s="71" t="s">
        <v>69</v>
      </c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27"/>
    </row>
    <row r="158" spans="1:19" ht="30" x14ac:dyDescent="0.25">
      <c r="A158" s="70"/>
      <c r="B158" s="70" t="s">
        <v>225</v>
      </c>
      <c r="C158" s="71" t="s">
        <v>80</v>
      </c>
      <c r="D158" s="72"/>
      <c r="E158" s="72"/>
      <c r="F158" s="72"/>
      <c r="G158" s="72"/>
      <c r="H158" s="72">
        <v>100</v>
      </c>
      <c r="I158" s="72"/>
      <c r="J158" s="72"/>
      <c r="K158" s="72"/>
      <c r="L158" s="72"/>
      <c r="M158" s="72"/>
      <c r="N158" s="72"/>
      <c r="O158" s="72">
        <v>100</v>
      </c>
      <c r="P158" s="72"/>
      <c r="Q158" s="72">
        <v>100</v>
      </c>
      <c r="R158" s="72"/>
      <c r="S158" s="27"/>
    </row>
    <row r="159" spans="1:19" ht="30" x14ac:dyDescent="0.25">
      <c r="A159" s="70"/>
      <c r="B159" s="70" t="s">
        <v>226</v>
      </c>
      <c r="C159" s="71" t="s">
        <v>81</v>
      </c>
      <c r="D159" s="73">
        <v>50</v>
      </c>
      <c r="E159" s="73">
        <v>50</v>
      </c>
      <c r="F159" s="72"/>
      <c r="G159" s="73">
        <v>2</v>
      </c>
      <c r="H159" s="72"/>
      <c r="I159" s="72"/>
      <c r="J159" s="72"/>
      <c r="K159" s="72"/>
      <c r="L159" s="72"/>
      <c r="M159" s="72"/>
      <c r="N159" s="72"/>
      <c r="O159" s="72">
        <v>100</v>
      </c>
      <c r="P159" s="72"/>
      <c r="Q159" s="72">
        <v>100</v>
      </c>
      <c r="R159" s="72"/>
      <c r="S159" s="27"/>
    </row>
    <row r="160" spans="1:19" x14ac:dyDescent="0.25">
      <c r="A160" s="70"/>
      <c r="B160" s="70"/>
      <c r="C160" s="71" t="s">
        <v>81</v>
      </c>
      <c r="D160" s="72">
        <v>50</v>
      </c>
      <c r="E160" s="72"/>
      <c r="F160" s="72"/>
      <c r="G160" s="72">
        <v>2</v>
      </c>
      <c r="H160" s="72">
        <v>50</v>
      </c>
      <c r="I160" s="72"/>
      <c r="J160" s="72"/>
      <c r="K160" s="72"/>
      <c r="L160" s="72"/>
      <c r="M160" s="72"/>
      <c r="N160" s="72"/>
      <c r="O160" s="72">
        <v>100</v>
      </c>
      <c r="P160" s="72"/>
      <c r="Q160" s="72">
        <v>100</v>
      </c>
      <c r="R160" s="72"/>
      <c r="S160" s="27"/>
    </row>
    <row r="161" spans="1:19" ht="30" x14ac:dyDescent="0.25">
      <c r="A161" s="24"/>
      <c r="B161" s="24" t="s">
        <v>227</v>
      </c>
      <c r="C161" s="28" t="s">
        <v>82</v>
      </c>
      <c r="D161" s="27"/>
      <c r="E161" s="27"/>
      <c r="F161" s="27"/>
      <c r="G161" s="27"/>
      <c r="H161" s="27">
        <v>100</v>
      </c>
      <c r="I161" s="27"/>
      <c r="J161" s="27"/>
      <c r="K161" s="27"/>
      <c r="L161" s="27"/>
      <c r="M161" s="27"/>
      <c r="N161" s="27"/>
      <c r="O161" s="27">
        <v>100</v>
      </c>
      <c r="P161" s="27"/>
      <c r="Q161" s="27">
        <v>100</v>
      </c>
      <c r="R161" s="27"/>
      <c r="S161" s="27"/>
    </row>
  </sheetData>
  <mergeCells count="20">
    <mergeCell ref="B113:C113"/>
    <mergeCell ref="K12:N12"/>
    <mergeCell ref="Q12:S12"/>
    <mergeCell ref="B8:D8"/>
    <mergeCell ref="D10:N10"/>
    <mergeCell ref="O10:P10"/>
    <mergeCell ref="Q10:S10"/>
    <mergeCell ref="D11:J11"/>
    <mergeCell ref="K11:N11"/>
    <mergeCell ref="O11:P12"/>
    <mergeCell ref="Q11:S11"/>
    <mergeCell ref="D12:G12"/>
    <mergeCell ref="H12:J12"/>
    <mergeCell ref="B7:D7"/>
    <mergeCell ref="A1:S1"/>
    <mergeCell ref="B3:D3"/>
    <mergeCell ref="B4:D4"/>
    <mergeCell ref="B5:D5"/>
    <mergeCell ref="B6:D6"/>
    <mergeCell ref="A2:D2"/>
  </mergeCells>
  <printOptions horizontalCentered="1"/>
  <pageMargins left="0.19685039370078741" right="0.19685039370078741" top="0.19685039370078741" bottom="0.19685039370078741" header="0.11811023622047245" footer="0.11811023622047245"/>
  <pageSetup paperSize="8" scale="8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"/>
  <sheetViews>
    <sheetView topLeftCell="A19" workbookViewId="0">
      <selection activeCell="I31" sqref="I31"/>
    </sheetView>
  </sheetViews>
  <sheetFormatPr baseColWidth="10" defaultColWidth="11.42578125" defaultRowHeight="15" x14ac:dyDescent="0.25"/>
  <sheetData>
    <row r="1" spans="1:11" x14ac:dyDescent="0.25">
      <c r="A1" t="s">
        <v>232</v>
      </c>
      <c r="E1" s="20" t="s">
        <v>233</v>
      </c>
    </row>
    <row r="2" spans="1:11" ht="48.75" x14ac:dyDescent="0.25">
      <c r="A2" s="21" t="s">
        <v>234</v>
      </c>
      <c r="E2" t="s">
        <v>2</v>
      </c>
    </row>
    <row r="3" spans="1:11" ht="120.75" x14ac:dyDescent="0.25">
      <c r="A3" s="21" t="s">
        <v>228</v>
      </c>
      <c r="E3" t="s">
        <v>235</v>
      </c>
    </row>
    <row r="4" spans="1:11" ht="120.75" x14ac:dyDescent="0.25">
      <c r="A4" s="21" t="s">
        <v>236</v>
      </c>
      <c r="E4" t="s">
        <v>237</v>
      </c>
    </row>
    <row r="5" spans="1:11" x14ac:dyDescent="0.25">
      <c r="A5" s="21" t="s">
        <v>232</v>
      </c>
      <c r="E5" t="s">
        <v>238</v>
      </c>
    </row>
    <row r="6" spans="1:11" ht="36.75" x14ac:dyDescent="0.25">
      <c r="A6" s="21" t="s">
        <v>239</v>
      </c>
      <c r="B6" s="21"/>
      <c r="E6" t="s">
        <v>240</v>
      </c>
      <c r="H6" t="s">
        <v>241</v>
      </c>
      <c r="I6" t="s">
        <v>242</v>
      </c>
      <c r="K6" t="s">
        <v>243</v>
      </c>
    </row>
    <row r="7" spans="1:11" ht="36.75" x14ac:dyDescent="0.25">
      <c r="A7" s="21" t="s">
        <v>244</v>
      </c>
      <c r="C7" s="21"/>
      <c r="E7" t="s">
        <v>245</v>
      </c>
      <c r="F7" s="21"/>
      <c r="H7" t="s">
        <v>246</v>
      </c>
      <c r="I7" t="s">
        <v>247</v>
      </c>
      <c r="K7" t="s">
        <v>248</v>
      </c>
    </row>
    <row r="8" spans="1:11" x14ac:dyDescent="0.25">
      <c r="A8" t="s">
        <v>249</v>
      </c>
      <c r="E8" t="s">
        <v>250</v>
      </c>
      <c r="H8" t="s">
        <v>251</v>
      </c>
      <c r="I8" t="s">
        <v>252</v>
      </c>
      <c r="K8" t="s">
        <v>253</v>
      </c>
    </row>
    <row r="9" spans="1:11" x14ac:dyDescent="0.25">
      <c r="E9" t="s">
        <v>254</v>
      </c>
      <c r="H9" t="s">
        <v>255</v>
      </c>
      <c r="I9" t="s">
        <v>256</v>
      </c>
      <c r="K9" t="s">
        <v>257</v>
      </c>
    </row>
    <row r="10" spans="1:11" x14ac:dyDescent="0.25">
      <c r="A10" s="13" t="s">
        <v>232</v>
      </c>
      <c r="E10" t="s">
        <v>258</v>
      </c>
      <c r="H10" t="s">
        <v>259</v>
      </c>
      <c r="I10" t="s">
        <v>3</v>
      </c>
      <c r="K10" t="s">
        <v>260</v>
      </c>
    </row>
    <row r="11" spans="1:11" x14ac:dyDescent="0.25">
      <c r="A11" s="13" t="s">
        <v>261</v>
      </c>
      <c r="B11" s="21"/>
      <c r="E11" t="s">
        <v>262</v>
      </c>
      <c r="F11" s="21"/>
      <c r="H11" t="s">
        <v>263</v>
      </c>
      <c r="I11" t="s">
        <v>264</v>
      </c>
    </row>
    <row r="12" spans="1:11" x14ac:dyDescent="0.25">
      <c r="A12" s="13" t="s">
        <v>229</v>
      </c>
      <c r="B12" s="21"/>
      <c r="E12" t="s">
        <v>265</v>
      </c>
      <c r="F12" s="21"/>
      <c r="H12" t="s">
        <v>266</v>
      </c>
      <c r="I12" t="s">
        <v>267</v>
      </c>
    </row>
    <row r="13" spans="1:11" x14ac:dyDescent="0.25">
      <c r="A13" s="13" t="s">
        <v>268</v>
      </c>
      <c r="E13" t="s">
        <v>269</v>
      </c>
      <c r="H13" t="s">
        <v>270</v>
      </c>
      <c r="I13" t="s">
        <v>271</v>
      </c>
    </row>
    <row r="14" spans="1:11" x14ac:dyDescent="0.25">
      <c r="E14" t="s">
        <v>272</v>
      </c>
      <c r="H14" t="s">
        <v>273</v>
      </c>
      <c r="I14" t="s">
        <v>274</v>
      </c>
    </row>
    <row r="15" spans="1:11" x14ac:dyDescent="0.25">
      <c r="A15" s="13" t="s">
        <v>232</v>
      </c>
      <c r="E15" t="s">
        <v>275</v>
      </c>
      <c r="H15" t="s">
        <v>276</v>
      </c>
      <c r="I15" t="s">
        <v>277</v>
      </c>
    </row>
    <row r="16" spans="1:11" x14ac:dyDescent="0.25">
      <c r="A16" s="13" t="s">
        <v>231</v>
      </c>
      <c r="E16" t="s">
        <v>278</v>
      </c>
      <c r="H16" t="s">
        <v>279</v>
      </c>
      <c r="I16" t="s">
        <v>280</v>
      </c>
    </row>
    <row r="17" spans="1:9" x14ac:dyDescent="0.25">
      <c r="A17" s="13" t="s">
        <v>230</v>
      </c>
      <c r="H17" t="s">
        <v>0</v>
      </c>
      <c r="I17" t="s">
        <v>281</v>
      </c>
    </row>
    <row r="18" spans="1:9" x14ac:dyDescent="0.25">
      <c r="I18" t="s">
        <v>282</v>
      </c>
    </row>
    <row r="19" spans="1:9" x14ac:dyDescent="0.25">
      <c r="I19" t="s">
        <v>283</v>
      </c>
    </row>
    <row r="20" spans="1:9" x14ac:dyDescent="0.25">
      <c r="I20" t="s">
        <v>284</v>
      </c>
    </row>
    <row r="21" spans="1:9" x14ac:dyDescent="0.25">
      <c r="I21" t="s">
        <v>285</v>
      </c>
    </row>
    <row r="22" spans="1:9" x14ac:dyDescent="0.25">
      <c r="I22" t="s">
        <v>286</v>
      </c>
    </row>
    <row r="23" spans="1:9" x14ac:dyDescent="0.25">
      <c r="I23" t="s">
        <v>287</v>
      </c>
    </row>
    <row r="24" spans="1:9" x14ac:dyDescent="0.25">
      <c r="I24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15"/>
  <sheetViews>
    <sheetView workbookViewId="0">
      <selection activeCell="D24" sqref="D24"/>
    </sheetView>
  </sheetViews>
  <sheetFormatPr baseColWidth="10" defaultColWidth="11.42578125" defaultRowHeight="15" x14ac:dyDescent="0.25"/>
  <cols>
    <col min="25" max="25" width="11.5703125" customWidth="1"/>
    <col min="29" max="29" width="13.7109375" customWidth="1"/>
    <col min="30" max="30" width="15.7109375" customWidth="1"/>
    <col min="31" max="31" width="14.28515625" customWidth="1"/>
    <col min="32" max="32" width="20.28515625" customWidth="1"/>
    <col min="33" max="33" width="12.7109375" customWidth="1"/>
    <col min="36" max="36" width="13.5703125" customWidth="1"/>
    <col min="38" max="38" width="13" customWidth="1"/>
    <col min="40" max="40" width="12.7109375" customWidth="1"/>
    <col min="41" max="41" width="13.28515625" customWidth="1"/>
  </cols>
  <sheetData>
    <row r="1" spans="1:41" x14ac:dyDescent="0.25">
      <c r="A1" t="e">
        <f>#REF!</f>
        <v>#REF!</v>
      </c>
      <c r="B1" t="e">
        <f>#REF!</f>
        <v>#REF!</v>
      </c>
    </row>
    <row r="2" spans="1:41" x14ac:dyDescent="0.25">
      <c r="A2" t="e">
        <f>#REF!</f>
        <v>#REF!</v>
      </c>
      <c r="B2" t="e">
        <f>#REF!</f>
        <v>#REF!</v>
      </c>
    </row>
    <row r="3" spans="1:41" x14ac:dyDescent="0.25">
      <c r="A3" t="e">
        <f>#REF!</f>
        <v>#REF!</v>
      </c>
      <c r="B3" t="e">
        <f>#REF!</f>
        <v>#REF!</v>
      </c>
    </row>
    <row r="4" spans="1:41" x14ac:dyDescent="0.25">
      <c r="A4" t="e">
        <f>#REF!</f>
        <v>#REF!</v>
      </c>
      <c r="B4" t="e">
        <f>#REF!</f>
        <v>#REF!</v>
      </c>
    </row>
    <row r="5" spans="1:41" x14ac:dyDescent="0.25">
      <c r="A5" t="e">
        <f>#REF!</f>
        <v>#REF!</v>
      </c>
      <c r="B5" t="e">
        <f>#REF!</f>
        <v>#REF!</v>
      </c>
    </row>
    <row r="6" spans="1:41" x14ac:dyDescent="0.25">
      <c r="A6" t="e">
        <f>#REF!</f>
        <v>#REF!</v>
      </c>
      <c r="B6" t="e">
        <f>#REF!</f>
        <v>#REF!</v>
      </c>
    </row>
    <row r="7" spans="1:41" x14ac:dyDescent="0.25">
      <c r="A7" t="e">
        <f>#REF!</f>
        <v>#REF!</v>
      </c>
      <c r="B7" t="e">
        <f>#REF!</f>
        <v>#REF!</v>
      </c>
    </row>
    <row r="8" spans="1:41" x14ac:dyDescent="0.25">
      <c r="A8" t="e">
        <f>#REF!</f>
        <v>#REF!</v>
      </c>
      <c r="B8" t="e">
        <f>#REF!</f>
        <v>#REF!</v>
      </c>
    </row>
    <row r="9" spans="1:41" x14ac:dyDescent="0.25">
      <c r="A9" t="e">
        <f>#REF!</f>
        <v>#REF!</v>
      </c>
      <c r="B9" t="e">
        <f>#REF!</f>
        <v>#REF!</v>
      </c>
    </row>
    <row r="10" spans="1:41" x14ac:dyDescent="0.25">
      <c r="A10" t="e">
        <f>#REF!</f>
        <v>#REF!</v>
      </c>
      <c r="B10" t="e">
        <f>#REF!</f>
        <v>#REF!</v>
      </c>
    </row>
    <row r="11" spans="1:41" x14ac:dyDescent="0.25">
      <c r="A11" t="e">
        <f>#REF!</f>
        <v>#REF!</v>
      </c>
      <c r="B11" t="e">
        <f>#REF!</f>
        <v>#REF!</v>
      </c>
    </row>
    <row r="12" spans="1:41" x14ac:dyDescent="0.25">
      <c r="A12" t="e">
        <f>#REF!</f>
        <v>#REF!</v>
      </c>
      <c r="B12" t="e">
        <f>#REF!</f>
        <v>#REF!</v>
      </c>
    </row>
    <row r="14" spans="1:41" x14ac:dyDescent="0.25">
      <c r="A14" t="s">
        <v>289</v>
      </c>
      <c r="B14" t="s">
        <v>290</v>
      </c>
      <c r="C14" t="s">
        <v>291</v>
      </c>
      <c r="D14" t="s">
        <v>292</v>
      </c>
      <c r="E14" t="s">
        <v>293</v>
      </c>
      <c r="F14" t="s">
        <v>294</v>
      </c>
      <c r="G14" t="s">
        <v>295</v>
      </c>
      <c r="H14" t="s">
        <v>296</v>
      </c>
      <c r="I14" t="s">
        <v>297</v>
      </c>
      <c r="J14" t="s">
        <v>298</v>
      </c>
      <c r="K14" t="s">
        <v>299</v>
      </c>
      <c r="L14" t="s">
        <v>300</v>
      </c>
      <c r="M14" t="s">
        <v>301</v>
      </c>
      <c r="N14" t="s">
        <v>302</v>
      </c>
      <c r="O14" t="s">
        <v>303</v>
      </c>
      <c r="P14" t="s">
        <v>304</v>
      </c>
      <c r="Q14" t="s">
        <v>305</v>
      </c>
      <c r="R14" t="s">
        <v>306</v>
      </c>
      <c r="S14" t="s">
        <v>307</v>
      </c>
      <c r="T14" t="s">
        <v>308</v>
      </c>
      <c r="U14" t="s">
        <v>309</v>
      </c>
      <c r="V14" t="s">
        <v>310</v>
      </c>
      <c r="W14" t="s">
        <v>311</v>
      </c>
      <c r="X14" t="s">
        <v>312</v>
      </c>
      <c r="Y14" t="s">
        <v>8</v>
      </c>
      <c r="Z14" s="8" t="s">
        <v>313</v>
      </c>
      <c r="AA14" t="s">
        <v>314</v>
      </c>
      <c r="AB14" t="s">
        <v>315</v>
      </c>
      <c r="AC14" t="s">
        <v>316</v>
      </c>
      <c r="AD14" t="s">
        <v>317</v>
      </c>
      <c r="AE14" t="s">
        <v>318</v>
      </c>
      <c r="AF14" t="s">
        <v>319</v>
      </c>
      <c r="AG14" t="s">
        <v>320</v>
      </c>
      <c r="AH14" t="s">
        <v>321</v>
      </c>
      <c r="AI14" t="s">
        <v>322</v>
      </c>
      <c r="AJ14" t="s">
        <v>323</v>
      </c>
      <c r="AK14" t="s">
        <v>324</v>
      </c>
      <c r="AL14" t="s">
        <v>325</v>
      </c>
      <c r="AM14" t="s">
        <v>326</v>
      </c>
      <c r="AN14" t="s">
        <v>327</v>
      </c>
      <c r="AO14" t="s">
        <v>328</v>
      </c>
    </row>
    <row r="15" spans="1:41" x14ac:dyDescent="0.25">
      <c r="A15" t="e">
        <f>$A$1</f>
        <v>#REF!</v>
      </c>
      <c r="B15" t="e">
        <f>$A$2</f>
        <v>#REF!</v>
      </c>
      <c r="C15" t="e">
        <f>$A$3</f>
        <v>#REF!</v>
      </c>
      <c r="D15" t="e">
        <f>$A$4</f>
        <v>#REF!</v>
      </c>
      <c r="E15" t="e">
        <f>$A$5</f>
        <v>#REF!</v>
      </c>
      <c r="F15" t="e">
        <f>$A$6</f>
        <v>#REF!</v>
      </c>
      <c r="G15" t="e">
        <f>$A$7</f>
        <v>#REF!</v>
      </c>
      <c r="H15" t="e">
        <f>$A$8</f>
        <v>#REF!</v>
      </c>
      <c r="I15" t="e">
        <f>$A$9</f>
        <v>#REF!</v>
      </c>
      <c r="J15" t="e">
        <f>$A$10</f>
        <v>#REF!</v>
      </c>
      <c r="K15" t="e">
        <f>$A$11</f>
        <v>#REF!</v>
      </c>
      <c r="L15" t="e">
        <f>$A$12</f>
        <v>#REF!</v>
      </c>
      <c r="M15" t="e">
        <f>$B$1</f>
        <v>#REF!</v>
      </c>
      <c r="N15" t="e">
        <f>$B$2</f>
        <v>#REF!</v>
      </c>
      <c r="O15" t="e">
        <f>$B$3</f>
        <v>#REF!</v>
      </c>
      <c r="P15" t="e">
        <f>$B$4</f>
        <v>#REF!</v>
      </c>
      <c r="Q15" t="e">
        <f>$B$5</f>
        <v>#REF!</v>
      </c>
      <c r="R15" t="e">
        <f>$B$6</f>
        <v>#REF!</v>
      </c>
      <c r="S15" t="e">
        <f>$B$7</f>
        <v>#REF!</v>
      </c>
      <c r="T15" t="e">
        <f>$B$8</f>
        <v>#REF!</v>
      </c>
      <c r="U15" t="e">
        <f>$B$9</f>
        <v>#REF!</v>
      </c>
      <c r="V15" t="e">
        <f>$B$10</f>
        <v>#REF!</v>
      </c>
      <c r="W15" t="e">
        <f>$B$11</f>
        <v>#REF!</v>
      </c>
      <c r="X15" t="e">
        <f>$B$12</f>
        <v>#REF!</v>
      </c>
    </row>
  </sheetData>
  <sheetProtection algorithmName="SHA-512" hashValue="/7u4TfJoQ5JGnkcLMqr9kVJ4++wGBvfjpmWQFzqfziysc/7xSHXzE3geIlBOi0QiDHe9D+7uwVO0DCBtzaKJCQ==" saltValue="rxHCSVMb55D04MJNA2CPpg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254"/>
  <sheetViews>
    <sheetView topLeftCell="F1" workbookViewId="0">
      <selection activeCell="J16" sqref="J16"/>
    </sheetView>
  </sheetViews>
  <sheetFormatPr baseColWidth="10" defaultColWidth="11.42578125" defaultRowHeight="15" x14ac:dyDescent="0.25"/>
  <cols>
    <col min="2" max="2" width="20" customWidth="1"/>
    <col min="4" max="4" width="12.7109375" customWidth="1"/>
    <col min="5" max="5" width="30.7109375" customWidth="1"/>
    <col min="6" max="6" width="31.5703125" customWidth="1"/>
    <col min="7" max="7" width="26.7109375" customWidth="1"/>
    <col min="9" max="9" width="22.7109375" customWidth="1"/>
    <col min="10" max="10" width="11.42578125" style="1"/>
    <col min="11" max="11" width="40" customWidth="1"/>
  </cols>
  <sheetData>
    <row r="1" spans="2:15" s="3" customFormat="1" ht="45" x14ac:dyDescent="0.25">
      <c r="B1" s="3" t="s">
        <v>329</v>
      </c>
      <c r="D1" s="3" t="s">
        <v>330</v>
      </c>
      <c r="E1" s="3" t="s">
        <v>331</v>
      </c>
      <c r="F1" s="3" t="s">
        <v>332</v>
      </c>
      <c r="G1" s="3" t="s">
        <v>88</v>
      </c>
      <c r="H1" s="3" t="s">
        <v>333</v>
      </c>
      <c r="I1" s="3" t="s">
        <v>334</v>
      </c>
      <c r="J1" s="3" t="s">
        <v>335</v>
      </c>
      <c r="K1" s="3" t="s">
        <v>336</v>
      </c>
      <c r="L1" s="3" t="s">
        <v>337</v>
      </c>
      <c r="M1" s="3" t="s">
        <v>338</v>
      </c>
      <c r="N1" s="3" t="s">
        <v>339</v>
      </c>
      <c r="O1" s="3" t="s">
        <v>340</v>
      </c>
    </row>
    <row r="2" spans="2:15" x14ac:dyDescent="0.25">
      <c r="B2" s="4" t="s">
        <v>14</v>
      </c>
      <c r="C2" t="s">
        <v>17</v>
      </c>
      <c r="D2" s="1" t="s">
        <v>255</v>
      </c>
      <c r="E2" t="s">
        <v>341</v>
      </c>
      <c r="F2" t="s">
        <v>342</v>
      </c>
      <c r="G2" t="s">
        <v>343</v>
      </c>
      <c r="H2" s="4" t="s">
        <v>344</v>
      </c>
      <c r="I2" s="5" t="s">
        <v>345</v>
      </c>
      <c r="J2" s="2" t="s">
        <v>346</v>
      </c>
      <c r="K2" s="6" t="s">
        <v>347</v>
      </c>
      <c r="L2" s="6" t="s">
        <v>348</v>
      </c>
      <c r="M2" s="6" t="s">
        <v>11</v>
      </c>
      <c r="N2" s="6" t="s">
        <v>12</v>
      </c>
      <c r="O2" s="9" t="s">
        <v>349</v>
      </c>
    </row>
    <row r="3" spans="2:15" x14ac:dyDescent="0.25">
      <c r="B3" s="4" t="s">
        <v>46</v>
      </c>
      <c r="C3" t="s">
        <v>350</v>
      </c>
      <c r="D3" s="1" t="s">
        <v>351</v>
      </c>
      <c r="E3" s="12" t="s">
        <v>352</v>
      </c>
      <c r="F3" t="s">
        <v>353</v>
      </c>
      <c r="G3" t="s">
        <v>354</v>
      </c>
      <c r="H3" s="4" t="s">
        <v>355</v>
      </c>
      <c r="I3" s="5" t="s">
        <v>356</v>
      </c>
      <c r="J3" s="2" t="s">
        <v>357</v>
      </c>
      <c r="K3" s="6" t="s">
        <v>4</v>
      </c>
      <c r="L3" s="6" t="s">
        <v>358</v>
      </c>
      <c r="M3" s="6" t="s">
        <v>32</v>
      </c>
      <c r="N3" s="6" t="s">
        <v>15</v>
      </c>
      <c r="O3" s="9" t="s">
        <v>359</v>
      </c>
    </row>
    <row r="4" spans="2:15" x14ac:dyDescent="0.25">
      <c r="B4" s="4" t="s">
        <v>360</v>
      </c>
      <c r="D4" s="1" t="s">
        <v>361</v>
      </c>
      <c r="E4" t="s">
        <v>362</v>
      </c>
      <c r="F4" t="s">
        <v>363</v>
      </c>
      <c r="G4" t="s">
        <v>364</v>
      </c>
      <c r="H4" s="4" t="s">
        <v>6</v>
      </c>
      <c r="I4" s="5" t="s">
        <v>365</v>
      </c>
      <c r="J4" s="2" t="s">
        <v>366</v>
      </c>
      <c r="K4" s="6" t="s">
        <v>367</v>
      </c>
      <c r="L4" s="6" t="s">
        <v>256</v>
      </c>
      <c r="M4" s="6" t="s">
        <v>44</v>
      </c>
      <c r="O4" s="9" t="s">
        <v>368</v>
      </c>
    </row>
    <row r="5" spans="2:15" x14ac:dyDescent="0.25">
      <c r="D5" s="1" t="s">
        <v>369</v>
      </c>
      <c r="E5" t="s">
        <v>370</v>
      </c>
      <c r="F5" t="s">
        <v>371</v>
      </c>
      <c r="G5" t="s">
        <v>372</v>
      </c>
      <c r="H5" s="4" t="s">
        <v>373</v>
      </c>
      <c r="I5" s="5" t="s">
        <v>374</v>
      </c>
      <c r="J5" s="1" t="s">
        <v>240</v>
      </c>
      <c r="K5" s="6" t="s">
        <v>5</v>
      </c>
      <c r="L5" s="6" t="s">
        <v>3</v>
      </c>
      <c r="M5" s="6" t="s">
        <v>53</v>
      </c>
      <c r="O5" s="9" t="s">
        <v>375</v>
      </c>
    </row>
    <row r="6" spans="2:15" x14ac:dyDescent="0.25">
      <c r="D6" s="1" t="s">
        <v>376</v>
      </c>
      <c r="E6" t="s">
        <v>377</v>
      </c>
      <c r="F6" t="s">
        <v>378</v>
      </c>
      <c r="G6" t="s">
        <v>362</v>
      </c>
      <c r="H6" s="1" t="s">
        <v>379</v>
      </c>
      <c r="I6" s="5" t="s">
        <v>1</v>
      </c>
      <c r="J6" s="1" t="s">
        <v>245</v>
      </c>
      <c r="K6" s="6" t="s">
        <v>380</v>
      </c>
      <c r="L6" s="7" t="s">
        <v>264</v>
      </c>
      <c r="M6" s="6" t="s">
        <v>62</v>
      </c>
      <c r="O6" s="9" t="s">
        <v>381</v>
      </c>
    </row>
    <row r="7" spans="2:15" x14ac:dyDescent="0.25">
      <c r="D7" s="1" t="s">
        <v>382</v>
      </c>
      <c r="E7" t="s">
        <v>383</v>
      </c>
      <c r="F7" t="s">
        <v>384</v>
      </c>
      <c r="G7" t="s">
        <v>385</v>
      </c>
      <c r="I7" s="5" t="s">
        <v>386</v>
      </c>
      <c r="J7" s="1" t="s">
        <v>250</v>
      </c>
      <c r="K7" s="6" t="s">
        <v>387</v>
      </c>
      <c r="L7" s="7" t="s">
        <v>267</v>
      </c>
      <c r="M7" s="6" t="s">
        <v>72</v>
      </c>
      <c r="O7" s="9" t="s">
        <v>388</v>
      </c>
    </row>
    <row r="8" spans="2:15" x14ac:dyDescent="0.25">
      <c r="D8" s="1" t="s">
        <v>389</v>
      </c>
      <c r="E8" t="s">
        <v>390</v>
      </c>
      <c r="F8" t="s">
        <v>391</v>
      </c>
      <c r="G8" t="s">
        <v>392</v>
      </c>
      <c r="I8" s="5" t="s">
        <v>393</v>
      </c>
      <c r="J8" s="1" t="s">
        <v>254</v>
      </c>
      <c r="K8" s="6" t="s">
        <v>394</v>
      </c>
      <c r="L8" s="7" t="s">
        <v>271</v>
      </c>
      <c r="M8" s="6"/>
      <c r="O8" s="9" t="s">
        <v>395</v>
      </c>
    </row>
    <row r="9" spans="2:15" x14ac:dyDescent="0.25">
      <c r="D9" s="1" t="s">
        <v>396</v>
      </c>
      <c r="E9" s="12" t="s">
        <v>397</v>
      </c>
      <c r="F9" t="s">
        <v>398</v>
      </c>
      <c r="G9" t="s">
        <v>399</v>
      </c>
      <c r="J9" s="1" t="s">
        <v>258</v>
      </c>
      <c r="L9" s="7" t="s">
        <v>274</v>
      </c>
      <c r="M9" s="6"/>
      <c r="O9" s="9" t="s">
        <v>400</v>
      </c>
    </row>
    <row r="10" spans="2:15" x14ac:dyDescent="0.25">
      <c r="D10" s="1" t="s">
        <v>401</v>
      </c>
      <c r="E10" t="s">
        <v>402</v>
      </c>
      <c r="F10" t="s">
        <v>403</v>
      </c>
      <c r="G10" t="s">
        <v>404</v>
      </c>
      <c r="J10" s="2" t="s">
        <v>262</v>
      </c>
      <c r="L10" s="7" t="s">
        <v>405</v>
      </c>
      <c r="M10" s="6"/>
      <c r="O10" s="9" t="s">
        <v>406</v>
      </c>
    </row>
    <row r="11" spans="2:15" x14ac:dyDescent="0.25">
      <c r="D11" s="1" t="s">
        <v>407</v>
      </c>
      <c r="E11" t="s">
        <v>408</v>
      </c>
      <c r="F11" t="s">
        <v>409</v>
      </c>
      <c r="G11" t="s">
        <v>410</v>
      </c>
      <c r="J11" s="1" t="s">
        <v>411</v>
      </c>
      <c r="L11" s="7" t="s">
        <v>412</v>
      </c>
      <c r="M11" s="6"/>
      <c r="O11" s="9" t="s">
        <v>413</v>
      </c>
    </row>
    <row r="12" spans="2:15" x14ac:dyDescent="0.25">
      <c r="D12" s="1" t="s">
        <v>414</v>
      </c>
      <c r="E12" t="s">
        <v>415</v>
      </c>
      <c r="F12" t="s">
        <v>416</v>
      </c>
      <c r="G12" t="s">
        <v>417</v>
      </c>
      <c r="J12" s="1" t="s">
        <v>269</v>
      </c>
      <c r="L12" s="7" t="s">
        <v>280</v>
      </c>
      <c r="M12" s="6"/>
      <c r="O12" s="9" t="s">
        <v>418</v>
      </c>
    </row>
    <row r="13" spans="2:15" x14ac:dyDescent="0.25">
      <c r="D13" s="1" t="s">
        <v>419</v>
      </c>
      <c r="E13" t="s">
        <v>420</v>
      </c>
      <c r="F13" t="s">
        <v>421</v>
      </c>
      <c r="G13" t="s">
        <v>422</v>
      </c>
      <c r="J13" s="1" t="s">
        <v>272</v>
      </c>
      <c r="L13" s="7" t="s">
        <v>281</v>
      </c>
      <c r="M13" s="6"/>
      <c r="O13" s="9" t="s">
        <v>423</v>
      </c>
    </row>
    <row r="14" spans="2:15" x14ac:dyDescent="0.25">
      <c r="D14" s="1" t="s">
        <v>424</v>
      </c>
      <c r="E14" t="s">
        <v>425</v>
      </c>
      <c r="F14" t="s">
        <v>426</v>
      </c>
      <c r="G14" t="s">
        <v>427</v>
      </c>
      <c r="J14" s="1" t="s">
        <v>275</v>
      </c>
      <c r="L14" s="7" t="s">
        <v>428</v>
      </c>
      <c r="O14" s="9" t="s">
        <v>429</v>
      </c>
    </row>
    <row r="15" spans="2:15" x14ac:dyDescent="0.25">
      <c r="D15" s="1" t="s">
        <v>430</v>
      </c>
      <c r="E15" t="s">
        <v>431</v>
      </c>
      <c r="F15" t="s">
        <v>432</v>
      </c>
      <c r="G15" t="s">
        <v>377</v>
      </c>
      <c r="J15" s="1" t="s">
        <v>433</v>
      </c>
      <c r="L15" s="7" t="s">
        <v>434</v>
      </c>
      <c r="O15" s="9" t="s">
        <v>435</v>
      </c>
    </row>
    <row r="16" spans="2:15" x14ac:dyDescent="0.25">
      <c r="D16" s="1" t="s">
        <v>436</v>
      </c>
      <c r="E16" t="s">
        <v>437</v>
      </c>
      <c r="F16" t="s">
        <v>438</v>
      </c>
      <c r="G16" t="s">
        <v>439</v>
      </c>
      <c r="L16" s="7" t="s">
        <v>284</v>
      </c>
      <c r="O16" s="9" t="s">
        <v>440</v>
      </c>
    </row>
    <row r="17" spans="5:15" x14ac:dyDescent="0.25">
      <c r="E17" t="s">
        <v>441</v>
      </c>
      <c r="F17" t="s">
        <v>442</v>
      </c>
      <c r="G17" t="s">
        <v>383</v>
      </c>
      <c r="L17" s="7" t="s">
        <v>379</v>
      </c>
      <c r="O17" s="9" t="s">
        <v>443</v>
      </c>
    </row>
    <row r="18" spans="5:15" x14ac:dyDescent="0.25">
      <c r="E18" t="s">
        <v>444</v>
      </c>
      <c r="F18" t="s">
        <v>445</v>
      </c>
      <c r="G18" t="s">
        <v>446</v>
      </c>
      <c r="O18" s="9" t="s">
        <v>447</v>
      </c>
    </row>
    <row r="19" spans="5:15" x14ac:dyDescent="0.25">
      <c r="E19" t="s">
        <v>448</v>
      </c>
      <c r="F19" t="s">
        <v>449</v>
      </c>
      <c r="G19" t="s">
        <v>450</v>
      </c>
      <c r="O19" s="9" t="s">
        <v>451</v>
      </c>
    </row>
    <row r="20" spans="5:15" x14ac:dyDescent="0.25">
      <c r="E20" t="s">
        <v>452</v>
      </c>
      <c r="F20" t="s">
        <v>453</v>
      </c>
      <c r="G20" t="s">
        <v>454</v>
      </c>
      <c r="O20" s="9" t="s">
        <v>455</v>
      </c>
    </row>
    <row r="21" spans="5:15" x14ac:dyDescent="0.25">
      <c r="E21" t="s">
        <v>456</v>
      </c>
      <c r="F21" t="s">
        <v>457</v>
      </c>
      <c r="G21" t="s">
        <v>458</v>
      </c>
      <c r="O21" s="9" t="s">
        <v>459</v>
      </c>
    </row>
    <row r="22" spans="5:15" x14ac:dyDescent="0.25">
      <c r="E22" t="s">
        <v>460</v>
      </c>
      <c r="F22" t="s">
        <v>461</v>
      </c>
      <c r="G22" t="s">
        <v>462</v>
      </c>
      <c r="O22" s="9" t="s">
        <v>463</v>
      </c>
    </row>
    <row r="23" spans="5:15" x14ac:dyDescent="0.25">
      <c r="E23" t="s">
        <v>464</v>
      </c>
      <c r="F23" t="s">
        <v>465</v>
      </c>
      <c r="G23" t="s">
        <v>466</v>
      </c>
      <c r="O23" s="9" t="s">
        <v>467</v>
      </c>
    </row>
    <row r="24" spans="5:15" x14ac:dyDescent="0.25">
      <c r="E24" t="s">
        <v>468</v>
      </c>
      <c r="F24" t="s">
        <v>469</v>
      </c>
      <c r="G24" t="s">
        <v>470</v>
      </c>
      <c r="O24" s="9" t="s">
        <v>471</v>
      </c>
    </row>
    <row r="25" spans="5:15" x14ac:dyDescent="0.25">
      <c r="E25" t="s">
        <v>472</v>
      </c>
      <c r="F25" t="s">
        <v>473</v>
      </c>
      <c r="G25" t="s">
        <v>474</v>
      </c>
      <c r="O25" s="9" t="s">
        <v>475</v>
      </c>
    </row>
    <row r="26" spans="5:15" x14ac:dyDescent="0.25">
      <c r="E26" t="s">
        <v>476</v>
      </c>
      <c r="F26" t="s">
        <v>477</v>
      </c>
      <c r="G26" t="s">
        <v>478</v>
      </c>
      <c r="O26" s="9" t="s">
        <v>479</v>
      </c>
    </row>
    <row r="27" spans="5:15" x14ac:dyDescent="0.25">
      <c r="E27" t="s">
        <v>480</v>
      </c>
      <c r="F27" t="s">
        <v>465</v>
      </c>
      <c r="G27" t="s">
        <v>481</v>
      </c>
      <c r="O27" s="9" t="s">
        <v>482</v>
      </c>
    </row>
    <row r="28" spans="5:15" x14ac:dyDescent="0.25">
      <c r="E28" t="s">
        <v>483</v>
      </c>
      <c r="F28" t="s">
        <v>484</v>
      </c>
      <c r="G28" t="s">
        <v>485</v>
      </c>
      <c r="O28" s="9" t="s">
        <v>486</v>
      </c>
    </row>
    <row r="29" spans="5:15" x14ac:dyDescent="0.25">
      <c r="E29" t="s">
        <v>487</v>
      </c>
      <c r="F29" t="s">
        <v>488</v>
      </c>
      <c r="G29" t="s">
        <v>489</v>
      </c>
      <c r="O29" s="9" t="s">
        <v>490</v>
      </c>
    </row>
    <row r="30" spans="5:15" x14ac:dyDescent="0.25">
      <c r="E30" t="s">
        <v>491</v>
      </c>
      <c r="F30" t="s">
        <v>492</v>
      </c>
      <c r="G30" t="s">
        <v>493</v>
      </c>
      <c r="O30" s="9" t="s">
        <v>494</v>
      </c>
    </row>
    <row r="31" spans="5:15" x14ac:dyDescent="0.25">
      <c r="E31" t="s">
        <v>495</v>
      </c>
      <c r="F31" t="s">
        <v>496</v>
      </c>
      <c r="G31" t="s">
        <v>497</v>
      </c>
      <c r="O31" s="9" t="s">
        <v>498</v>
      </c>
    </row>
    <row r="32" spans="5:15" x14ac:dyDescent="0.25">
      <c r="E32" t="s">
        <v>499</v>
      </c>
      <c r="F32" t="s">
        <v>500</v>
      </c>
      <c r="G32" t="s">
        <v>501</v>
      </c>
      <c r="O32" s="9" t="s">
        <v>502</v>
      </c>
    </row>
    <row r="33" spans="5:15" x14ac:dyDescent="0.25">
      <c r="E33" t="s">
        <v>503</v>
      </c>
      <c r="F33" t="s">
        <v>504</v>
      </c>
      <c r="G33" t="s">
        <v>505</v>
      </c>
      <c r="O33" s="9" t="s">
        <v>506</v>
      </c>
    </row>
    <row r="34" spans="5:15" x14ac:dyDescent="0.25">
      <c r="E34" t="s">
        <v>507</v>
      </c>
      <c r="F34" t="s">
        <v>508</v>
      </c>
      <c r="G34" t="s">
        <v>509</v>
      </c>
      <c r="O34" s="9" t="s">
        <v>510</v>
      </c>
    </row>
    <row r="35" spans="5:15" x14ac:dyDescent="0.25">
      <c r="E35" t="s">
        <v>511</v>
      </c>
      <c r="F35" t="s">
        <v>512</v>
      </c>
      <c r="G35" t="s">
        <v>513</v>
      </c>
      <c r="O35" s="9" t="s">
        <v>514</v>
      </c>
    </row>
    <row r="36" spans="5:15" x14ac:dyDescent="0.25">
      <c r="E36" t="s">
        <v>515</v>
      </c>
      <c r="F36" t="s">
        <v>516</v>
      </c>
      <c r="G36" t="s">
        <v>517</v>
      </c>
      <c r="O36" s="9" t="s">
        <v>518</v>
      </c>
    </row>
    <row r="37" spans="5:15" x14ac:dyDescent="0.25">
      <c r="E37" t="s">
        <v>519</v>
      </c>
      <c r="F37" t="s">
        <v>520</v>
      </c>
      <c r="G37" t="s">
        <v>521</v>
      </c>
      <c r="O37" s="9" t="s">
        <v>522</v>
      </c>
    </row>
    <row r="38" spans="5:15" x14ac:dyDescent="0.25">
      <c r="E38" t="s">
        <v>523</v>
      </c>
      <c r="F38" t="s">
        <v>524</v>
      </c>
      <c r="G38" t="s">
        <v>525</v>
      </c>
      <c r="O38" s="9" t="s">
        <v>526</v>
      </c>
    </row>
    <row r="39" spans="5:15" x14ac:dyDescent="0.25">
      <c r="E39" t="s">
        <v>527</v>
      </c>
      <c r="F39" t="s">
        <v>528</v>
      </c>
      <c r="G39" t="s">
        <v>529</v>
      </c>
      <c r="O39" s="9" t="s">
        <v>530</v>
      </c>
    </row>
    <row r="40" spans="5:15" x14ac:dyDescent="0.25">
      <c r="E40" t="s">
        <v>531</v>
      </c>
      <c r="F40" t="s">
        <v>532</v>
      </c>
      <c r="G40" t="s">
        <v>390</v>
      </c>
      <c r="O40" s="11" t="s">
        <v>533</v>
      </c>
    </row>
    <row r="41" spans="5:15" x14ac:dyDescent="0.25">
      <c r="E41" t="s">
        <v>7</v>
      </c>
      <c r="F41" t="s">
        <v>465</v>
      </c>
      <c r="G41" t="s">
        <v>534</v>
      </c>
      <c r="O41" s="9" t="s">
        <v>535</v>
      </c>
    </row>
    <row r="42" spans="5:15" x14ac:dyDescent="0.25">
      <c r="E42" t="s">
        <v>536</v>
      </c>
      <c r="F42" t="s">
        <v>537</v>
      </c>
      <c r="G42" t="s">
        <v>538</v>
      </c>
      <c r="O42" s="9" t="s">
        <v>539</v>
      </c>
    </row>
    <row r="43" spans="5:15" x14ac:dyDescent="0.25">
      <c r="E43" t="s">
        <v>540</v>
      </c>
      <c r="F43" t="s">
        <v>541</v>
      </c>
      <c r="G43" t="s">
        <v>542</v>
      </c>
      <c r="O43" s="9" t="s">
        <v>543</v>
      </c>
    </row>
    <row r="44" spans="5:15" x14ac:dyDescent="0.25">
      <c r="E44" t="s">
        <v>544</v>
      </c>
      <c r="F44" t="s">
        <v>465</v>
      </c>
      <c r="G44" t="s">
        <v>545</v>
      </c>
      <c r="O44" s="11" t="s">
        <v>546</v>
      </c>
    </row>
    <row r="45" spans="5:15" x14ac:dyDescent="0.25">
      <c r="E45" t="s">
        <v>547</v>
      </c>
      <c r="F45" t="s">
        <v>548</v>
      </c>
      <c r="G45" t="s">
        <v>549</v>
      </c>
      <c r="O45" s="9" t="s">
        <v>550</v>
      </c>
    </row>
    <row r="46" spans="5:15" x14ac:dyDescent="0.25">
      <c r="E46" t="s">
        <v>551</v>
      </c>
      <c r="F46" t="s">
        <v>552</v>
      </c>
      <c r="G46" t="s">
        <v>553</v>
      </c>
      <c r="O46" s="9" t="s">
        <v>554</v>
      </c>
    </row>
    <row r="47" spans="5:15" x14ac:dyDescent="0.25">
      <c r="E47" t="s">
        <v>555</v>
      </c>
      <c r="F47" t="s">
        <v>556</v>
      </c>
      <c r="G47" t="s">
        <v>557</v>
      </c>
      <c r="O47" s="11" t="s">
        <v>558</v>
      </c>
    </row>
    <row r="48" spans="5:15" x14ac:dyDescent="0.25">
      <c r="E48" t="s">
        <v>559</v>
      </c>
      <c r="F48" t="s">
        <v>465</v>
      </c>
      <c r="G48" t="s">
        <v>560</v>
      </c>
      <c r="O48" s="9" t="s">
        <v>561</v>
      </c>
    </row>
    <row r="49" spans="6:15" x14ac:dyDescent="0.25">
      <c r="F49" t="s">
        <v>562</v>
      </c>
      <c r="G49" t="s">
        <v>563</v>
      </c>
      <c r="O49" s="9" t="s">
        <v>564</v>
      </c>
    </row>
    <row r="50" spans="6:15" x14ac:dyDescent="0.25">
      <c r="F50" t="s">
        <v>565</v>
      </c>
      <c r="G50" t="s">
        <v>566</v>
      </c>
      <c r="O50" s="9" t="s">
        <v>567</v>
      </c>
    </row>
    <row r="51" spans="6:15" x14ac:dyDescent="0.25">
      <c r="F51" t="s">
        <v>568</v>
      </c>
      <c r="G51" t="s">
        <v>569</v>
      </c>
      <c r="O51" s="9" t="s">
        <v>570</v>
      </c>
    </row>
    <row r="52" spans="6:15" x14ac:dyDescent="0.25">
      <c r="F52" t="s">
        <v>571</v>
      </c>
      <c r="G52" t="s">
        <v>572</v>
      </c>
      <c r="O52" s="11" t="s">
        <v>573</v>
      </c>
    </row>
    <row r="53" spans="6:15" x14ac:dyDescent="0.25">
      <c r="F53" t="s">
        <v>574</v>
      </c>
      <c r="G53" t="s">
        <v>575</v>
      </c>
      <c r="O53" s="9" t="s">
        <v>576</v>
      </c>
    </row>
    <row r="54" spans="6:15" x14ac:dyDescent="0.25">
      <c r="F54" t="s">
        <v>577</v>
      </c>
      <c r="G54" t="s">
        <v>578</v>
      </c>
      <c r="O54" s="9" t="s">
        <v>579</v>
      </c>
    </row>
    <row r="55" spans="6:15" x14ac:dyDescent="0.25">
      <c r="F55" t="s">
        <v>580</v>
      </c>
      <c r="G55" t="s">
        <v>581</v>
      </c>
      <c r="O55" s="9" t="s">
        <v>582</v>
      </c>
    </row>
    <row r="56" spans="6:15" x14ac:dyDescent="0.25">
      <c r="F56" t="s">
        <v>583</v>
      </c>
      <c r="G56" t="s">
        <v>584</v>
      </c>
      <c r="O56" s="11" t="s">
        <v>585</v>
      </c>
    </row>
    <row r="57" spans="6:15" x14ac:dyDescent="0.25">
      <c r="F57" t="s">
        <v>586</v>
      </c>
      <c r="G57" t="s">
        <v>587</v>
      </c>
      <c r="O57" s="9" t="s">
        <v>588</v>
      </c>
    </row>
    <row r="58" spans="6:15" x14ac:dyDescent="0.25">
      <c r="F58" t="s">
        <v>589</v>
      </c>
      <c r="G58" t="s">
        <v>590</v>
      </c>
      <c r="O58" s="9" t="s">
        <v>591</v>
      </c>
    </row>
    <row r="59" spans="6:15" x14ac:dyDescent="0.25">
      <c r="F59" t="s">
        <v>592</v>
      </c>
      <c r="G59" t="s">
        <v>593</v>
      </c>
      <c r="O59" s="9" t="s">
        <v>594</v>
      </c>
    </row>
    <row r="60" spans="6:15" x14ac:dyDescent="0.25">
      <c r="F60" t="s">
        <v>595</v>
      </c>
      <c r="G60" t="s">
        <v>596</v>
      </c>
      <c r="O60" s="9" t="s">
        <v>597</v>
      </c>
    </row>
    <row r="61" spans="6:15" x14ac:dyDescent="0.25">
      <c r="F61" t="s">
        <v>465</v>
      </c>
      <c r="G61" t="s">
        <v>598</v>
      </c>
      <c r="O61" s="11" t="s">
        <v>599</v>
      </c>
    </row>
    <row r="62" spans="6:15" x14ac:dyDescent="0.25">
      <c r="F62" t="s">
        <v>600</v>
      </c>
      <c r="G62" t="s">
        <v>601</v>
      </c>
      <c r="O62" s="9" t="s">
        <v>602</v>
      </c>
    </row>
    <row r="63" spans="6:15" x14ac:dyDescent="0.25">
      <c r="F63" t="s">
        <v>603</v>
      </c>
      <c r="G63" t="s">
        <v>604</v>
      </c>
      <c r="O63" s="9" t="s">
        <v>605</v>
      </c>
    </row>
    <row r="64" spans="6:15" x14ac:dyDescent="0.25">
      <c r="F64" t="s">
        <v>606</v>
      </c>
      <c r="G64" t="s">
        <v>607</v>
      </c>
      <c r="O64" s="9" t="s">
        <v>608</v>
      </c>
    </row>
    <row r="65" spans="6:15" x14ac:dyDescent="0.25">
      <c r="F65" t="s">
        <v>609</v>
      </c>
      <c r="G65" t="s">
        <v>610</v>
      </c>
      <c r="O65" s="9" t="s">
        <v>611</v>
      </c>
    </row>
    <row r="66" spans="6:15" x14ac:dyDescent="0.25">
      <c r="F66" t="s">
        <v>612</v>
      </c>
      <c r="G66" t="s">
        <v>613</v>
      </c>
      <c r="O66" s="11" t="s">
        <v>614</v>
      </c>
    </row>
    <row r="67" spans="6:15" x14ac:dyDescent="0.25">
      <c r="F67" t="s">
        <v>615</v>
      </c>
      <c r="G67" t="s">
        <v>616</v>
      </c>
      <c r="O67" s="9" t="s">
        <v>617</v>
      </c>
    </row>
    <row r="68" spans="6:15" x14ac:dyDescent="0.25">
      <c r="F68" t="s">
        <v>618</v>
      </c>
      <c r="G68" t="s">
        <v>619</v>
      </c>
      <c r="O68" s="9" t="s">
        <v>620</v>
      </c>
    </row>
    <row r="69" spans="6:15" x14ac:dyDescent="0.25">
      <c r="F69" t="s">
        <v>465</v>
      </c>
      <c r="G69" t="s">
        <v>621</v>
      </c>
      <c r="O69" s="9" t="s">
        <v>622</v>
      </c>
    </row>
    <row r="70" spans="6:15" x14ac:dyDescent="0.25">
      <c r="F70" t="s">
        <v>623</v>
      </c>
      <c r="G70" t="s">
        <v>624</v>
      </c>
      <c r="O70" s="9" t="s">
        <v>625</v>
      </c>
    </row>
    <row r="71" spans="6:15" x14ac:dyDescent="0.25">
      <c r="F71" t="s">
        <v>626</v>
      </c>
      <c r="G71" t="s">
        <v>627</v>
      </c>
      <c r="O71" s="11" t="s">
        <v>628</v>
      </c>
    </row>
    <row r="72" spans="6:15" x14ac:dyDescent="0.25">
      <c r="F72" t="s">
        <v>629</v>
      </c>
      <c r="G72" t="s">
        <v>630</v>
      </c>
      <c r="O72" s="9" t="s">
        <v>631</v>
      </c>
    </row>
    <row r="73" spans="6:15" x14ac:dyDescent="0.25">
      <c r="F73" t="s">
        <v>465</v>
      </c>
      <c r="G73" t="s">
        <v>632</v>
      </c>
      <c r="O73" s="9" t="s">
        <v>633</v>
      </c>
    </row>
    <row r="74" spans="6:15" x14ac:dyDescent="0.25">
      <c r="F74" t="s">
        <v>634</v>
      </c>
      <c r="G74" t="s">
        <v>635</v>
      </c>
      <c r="O74" s="9" t="s">
        <v>636</v>
      </c>
    </row>
    <row r="75" spans="6:15" x14ac:dyDescent="0.25">
      <c r="F75" t="s">
        <v>637</v>
      </c>
      <c r="G75" t="s">
        <v>638</v>
      </c>
      <c r="O75" s="9" t="s">
        <v>639</v>
      </c>
    </row>
    <row r="76" spans="6:15" x14ac:dyDescent="0.25">
      <c r="F76" t="s">
        <v>640</v>
      </c>
      <c r="G76" s="12" t="s">
        <v>641</v>
      </c>
      <c r="O76" s="9" t="s">
        <v>642</v>
      </c>
    </row>
    <row r="77" spans="6:15" x14ac:dyDescent="0.25">
      <c r="F77" t="s">
        <v>643</v>
      </c>
      <c r="G77" t="s">
        <v>644</v>
      </c>
      <c r="O77" s="11" t="s">
        <v>645</v>
      </c>
    </row>
    <row r="78" spans="6:15" x14ac:dyDescent="0.25">
      <c r="F78" t="s">
        <v>646</v>
      </c>
      <c r="G78" t="s">
        <v>647</v>
      </c>
      <c r="O78" s="9" t="s">
        <v>648</v>
      </c>
    </row>
    <row r="79" spans="6:15" x14ac:dyDescent="0.25">
      <c r="F79" t="s">
        <v>649</v>
      </c>
      <c r="G79" t="s">
        <v>650</v>
      </c>
      <c r="O79" s="9" t="s">
        <v>651</v>
      </c>
    </row>
    <row r="80" spans="6:15" x14ac:dyDescent="0.25">
      <c r="F80" t="s">
        <v>652</v>
      </c>
      <c r="G80" t="s">
        <v>653</v>
      </c>
      <c r="O80" s="9" t="s">
        <v>654</v>
      </c>
    </row>
    <row r="81" spans="6:15" x14ac:dyDescent="0.25">
      <c r="F81" t="s">
        <v>655</v>
      </c>
      <c r="G81" t="s">
        <v>656</v>
      </c>
      <c r="O81" s="9" t="s">
        <v>657</v>
      </c>
    </row>
    <row r="82" spans="6:15" x14ac:dyDescent="0.25">
      <c r="F82" t="s">
        <v>658</v>
      </c>
      <c r="G82" t="s">
        <v>659</v>
      </c>
      <c r="O82" s="11" t="s">
        <v>660</v>
      </c>
    </row>
    <row r="83" spans="6:15" x14ac:dyDescent="0.25">
      <c r="F83" t="s">
        <v>661</v>
      </c>
      <c r="G83" t="s">
        <v>662</v>
      </c>
      <c r="O83" s="9" t="s">
        <v>663</v>
      </c>
    </row>
    <row r="84" spans="6:15" x14ac:dyDescent="0.25">
      <c r="F84" t="s">
        <v>664</v>
      </c>
      <c r="G84" t="s">
        <v>665</v>
      </c>
      <c r="O84" s="9" t="s">
        <v>666</v>
      </c>
    </row>
    <row r="85" spans="6:15" x14ac:dyDescent="0.25">
      <c r="F85" t="s">
        <v>667</v>
      </c>
      <c r="G85" t="s">
        <v>668</v>
      </c>
      <c r="O85" s="9" t="s">
        <v>669</v>
      </c>
    </row>
    <row r="86" spans="6:15" x14ac:dyDescent="0.25">
      <c r="F86" t="s">
        <v>670</v>
      </c>
      <c r="G86" t="s">
        <v>402</v>
      </c>
      <c r="O86" s="9" t="s">
        <v>671</v>
      </c>
    </row>
    <row r="87" spans="6:15" x14ac:dyDescent="0.25">
      <c r="F87" t="s">
        <v>672</v>
      </c>
      <c r="G87" t="s">
        <v>673</v>
      </c>
      <c r="O87" s="11" t="s">
        <v>674</v>
      </c>
    </row>
    <row r="88" spans="6:15" x14ac:dyDescent="0.25">
      <c r="F88" t="s">
        <v>675</v>
      </c>
      <c r="G88" t="s">
        <v>676</v>
      </c>
      <c r="O88" s="9" t="s">
        <v>677</v>
      </c>
    </row>
    <row r="89" spans="6:15" x14ac:dyDescent="0.25">
      <c r="F89" t="s">
        <v>678</v>
      </c>
      <c r="G89" t="s">
        <v>679</v>
      </c>
      <c r="O89" s="9" t="s">
        <v>680</v>
      </c>
    </row>
    <row r="90" spans="6:15" x14ac:dyDescent="0.25">
      <c r="F90" t="s">
        <v>681</v>
      </c>
      <c r="G90" t="s">
        <v>682</v>
      </c>
      <c r="O90" s="9" t="s">
        <v>683</v>
      </c>
    </row>
    <row r="91" spans="6:15" x14ac:dyDescent="0.25">
      <c r="F91" t="s">
        <v>684</v>
      </c>
      <c r="G91" t="s">
        <v>685</v>
      </c>
      <c r="O91" s="9" t="s">
        <v>686</v>
      </c>
    </row>
    <row r="92" spans="6:15" x14ac:dyDescent="0.25">
      <c r="F92" t="s">
        <v>687</v>
      </c>
      <c r="G92" t="s">
        <v>688</v>
      </c>
      <c r="O92" s="11" t="s">
        <v>689</v>
      </c>
    </row>
    <row r="93" spans="6:15" x14ac:dyDescent="0.25">
      <c r="F93" t="s">
        <v>690</v>
      </c>
      <c r="G93" t="s">
        <v>691</v>
      </c>
      <c r="O93" s="9" t="s">
        <v>692</v>
      </c>
    </row>
    <row r="94" spans="6:15" x14ac:dyDescent="0.25">
      <c r="F94" t="s">
        <v>693</v>
      </c>
      <c r="G94" t="s">
        <v>694</v>
      </c>
      <c r="O94" s="9" t="s">
        <v>695</v>
      </c>
    </row>
    <row r="95" spans="6:15" x14ac:dyDescent="0.25">
      <c r="F95" t="s">
        <v>696</v>
      </c>
      <c r="G95" t="s">
        <v>697</v>
      </c>
      <c r="O95" s="9" t="s">
        <v>698</v>
      </c>
    </row>
    <row r="96" spans="6:15" x14ac:dyDescent="0.25">
      <c r="F96" t="s">
        <v>699</v>
      </c>
      <c r="G96" t="s">
        <v>700</v>
      </c>
      <c r="O96" s="10" t="s">
        <v>701</v>
      </c>
    </row>
    <row r="97" spans="6:15" x14ac:dyDescent="0.25">
      <c r="F97" t="s">
        <v>702</v>
      </c>
      <c r="G97" t="s">
        <v>703</v>
      </c>
      <c r="O97" s="9" t="s">
        <v>704</v>
      </c>
    </row>
    <row r="98" spans="6:15" x14ac:dyDescent="0.25">
      <c r="F98" t="s">
        <v>705</v>
      </c>
      <c r="G98" t="s">
        <v>706</v>
      </c>
      <c r="O98" s="9" t="s">
        <v>707</v>
      </c>
    </row>
    <row r="99" spans="6:15" x14ac:dyDescent="0.25">
      <c r="F99" t="s">
        <v>708</v>
      </c>
      <c r="G99" t="s">
        <v>709</v>
      </c>
      <c r="O99" s="9" t="s">
        <v>710</v>
      </c>
    </row>
    <row r="100" spans="6:15" x14ac:dyDescent="0.25">
      <c r="F100" t="s">
        <v>711</v>
      </c>
      <c r="G100" t="s">
        <v>415</v>
      </c>
      <c r="O100" s="9" t="s">
        <v>712</v>
      </c>
    </row>
    <row r="101" spans="6:15" x14ac:dyDescent="0.25">
      <c r="F101" t="s">
        <v>713</v>
      </c>
      <c r="G101" t="s">
        <v>420</v>
      </c>
      <c r="O101" s="9" t="s">
        <v>714</v>
      </c>
    </row>
    <row r="102" spans="6:15" x14ac:dyDescent="0.25">
      <c r="F102" t="s">
        <v>715</v>
      </c>
      <c r="G102" t="s">
        <v>716</v>
      </c>
      <c r="O102" s="10" t="s">
        <v>717</v>
      </c>
    </row>
    <row r="103" spans="6:15" x14ac:dyDescent="0.25">
      <c r="F103" t="s">
        <v>718</v>
      </c>
      <c r="G103" t="s">
        <v>719</v>
      </c>
      <c r="O103" s="9" t="s">
        <v>720</v>
      </c>
    </row>
    <row r="104" spans="6:15" x14ac:dyDescent="0.25">
      <c r="F104" t="s">
        <v>721</v>
      </c>
      <c r="G104" t="s">
        <v>722</v>
      </c>
      <c r="O104" s="9" t="s">
        <v>723</v>
      </c>
    </row>
    <row r="105" spans="6:15" x14ac:dyDescent="0.25">
      <c r="F105" t="s">
        <v>724</v>
      </c>
      <c r="G105" t="s">
        <v>725</v>
      </c>
      <c r="O105" s="9" t="s">
        <v>726</v>
      </c>
    </row>
    <row r="106" spans="6:15" x14ac:dyDescent="0.25">
      <c r="F106" t="s">
        <v>727</v>
      </c>
      <c r="G106" t="s">
        <v>728</v>
      </c>
      <c r="O106" s="10" t="s">
        <v>729</v>
      </c>
    </row>
    <row r="107" spans="6:15" x14ac:dyDescent="0.25">
      <c r="F107" t="s">
        <v>730</v>
      </c>
      <c r="G107" t="s">
        <v>731</v>
      </c>
      <c r="O107" s="9" t="s">
        <v>732</v>
      </c>
    </row>
    <row r="108" spans="6:15" x14ac:dyDescent="0.25">
      <c r="F108" t="s">
        <v>733</v>
      </c>
      <c r="G108" t="s">
        <v>734</v>
      </c>
      <c r="O108" s="9" t="s">
        <v>735</v>
      </c>
    </row>
    <row r="109" spans="6:15" x14ac:dyDescent="0.25">
      <c r="F109" t="s">
        <v>736</v>
      </c>
      <c r="G109" t="s">
        <v>737</v>
      </c>
      <c r="O109" s="9" t="s">
        <v>738</v>
      </c>
    </row>
    <row r="110" spans="6:15" x14ac:dyDescent="0.25">
      <c r="F110" t="s">
        <v>739</v>
      </c>
      <c r="G110" t="s">
        <v>740</v>
      </c>
      <c r="O110" s="10" t="s">
        <v>741</v>
      </c>
    </row>
    <row r="111" spans="6:15" x14ac:dyDescent="0.25">
      <c r="F111" t="s">
        <v>742</v>
      </c>
      <c r="G111" t="s">
        <v>743</v>
      </c>
      <c r="O111" s="9" t="s">
        <v>744</v>
      </c>
    </row>
    <row r="112" spans="6:15" x14ac:dyDescent="0.25">
      <c r="F112" t="s">
        <v>745</v>
      </c>
      <c r="G112" t="s">
        <v>746</v>
      </c>
      <c r="O112" s="9" t="s">
        <v>747</v>
      </c>
    </row>
    <row r="113" spans="6:15" x14ac:dyDescent="0.25">
      <c r="F113" t="s">
        <v>748</v>
      </c>
      <c r="G113" t="s">
        <v>749</v>
      </c>
      <c r="O113" s="9" t="s">
        <v>750</v>
      </c>
    </row>
    <row r="114" spans="6:15" x14ac:dyDescent="0.25">
      <c r="F114" t="s">
        <v>751</v>
      </c>
      <c r="G114" t="s">
        <v>752</v>
      </c>
      <c r="O114" s="10" t="s">
        <v>753</v>
      </c>
    </row>
    <row r="115" spans="6:15" x14ac:dyDescent="0.25">
      <c r="F115" t="s">
        <v>754</v>
      </c>
      <c r="G115" t="s">
        <v>755</v>
      </c>
      <c r="O115" s="9" t="s">
        <v>756</v>
      </c>
    </row>
    <row r="116" spans="6:15" x14ac:dyDescent="0.25">
      <c r="F116" t="s">
        <v>757</v>
      </c>
      <c r="G116" t="s">
        <v>758</v>
      </c>
      <c r="O116" s="9" t="s">
        <v>759</v>
      </c>
    </row>
    <row r="117" spans="6:15" x14ac:dyDescent="0.25">
      <c r="F117" t="s">
        <v>760</v>
      </c>
      <c r="G117" t="s">
        <v>761</v>
      </c>
      <c r="O117" s="9" t="s">
        <v>762</v>
      </c>
    </row>
    <row r="118" spans="6:15" x14ac:dyDescent="0.25">
      <c r="F118" t="s">
        <v>763</v>
      </c>
      <c r="G118" t="s">
        <v>764</v>
      </c>
      <c r="O118" s="9" t="s">
        <v>765</v>
      </c>
    </row>
    <row r="119" spans="6:15" x14ac:dyDescent="0.25">
      <c r="F119" t="s">
        <v>766</v>
      </c>
      <c r="G119" t="s">
        <v>425</v>
      </c>
      <c r="O119" s="9" t="s">
        <v>767</v>
      </c>
    </row>
    <row r="120" spans="6:15" x14ac:dyDescent="0.25">
      <c r="F120" t="s">
        <v>768</v>
      </c>
      <c r="G120" t="s">
        <v>769</v>
      </c>
      <c r="O120" s="9" t="s">
        <v>770</v>
      </c>
    </row>
    <row r="121" spans="6:15" x14ac:dyDescent="0.25">
      <c r="F121" t="s">
        <v>771</v>
      </c>
      <c r="G121" t="s">
        <v>772</v>
      </c>
      <c r="O121" s="9" t="s">
        <v>773</v>
      </c>
    </row>
    <row r="122" spans="6:15" x14ac:dyDescent="0.25">
      <c r="F122" t="s">
        <v>774</v>
      </c>
      <c r="G122" t="s">
        <v>775</v>
      </c>
      <c r="O122" s="9" t="s">
        <v>776</v>
      </c>
    </row>
    <row r="123" spans="6:15" x14ac:dyDescent="0.25">
      <c r="F123" t="s">
        <v>777</v>
      </c>
      <c r="G123" t="s">
        <v>778</v>
      </c>
      <c r="O123" s="9" t="s">
        <v>779</v>
      </c>
    </row>
    <row r="124" spans="6:15" x14ac:dyDescent="0.25">
      <c r="F124" t="s">
        <v>780</v>
      </c>
      <c r="G124" t="s">
        <v>781</v>
      </c>
      <c r="O124" s="9" t="s">
        <v>782</v>
      </c>
    </row>
    <row r="125" spans="6:15" x14ac:dyDescent="0.25">
      <c r="F125" t="s">
        <v>783</v>
      </c>
      <c r="G125" t="s">
        <v>784</v>
      </c>
      <c r="O125" s="9" t="s">
        <v>785</v>
      </c>
    </row>
    <row r="126" spans="6:15" x14ac:dyDescent="0.25">
      <c r="F126" t="s">
        <v>786</v>
      </c>
      <c r="G126" t="s">
        <v>787</v>
      </c>
      <c r="O126" s="9" t="s">
        <v>788</v>
      </c>
    </row>
    <row r="127" spans="6:15" x14ac:dyDescent="0.25">
      <c r="F127" t="s">
        <v>789</v>
      </c>
      <c r="G127" t="s">
        <v>790</v>
      </c>
      <c r="O127" s="9" t="s">
        <v>791</v>
      </c>
    </row>
    <row r="128" spans="6:15" x14ac:dyDescent="0.25">
      <c r="F128" t="s">
        <v>792</v>
      </c>
      <c r="G128" t="s">
        <v>793</v>
      </c>
      <c r="O128" s="9" t="s">
        <v>794</v>
      </c>
    </row>
    <row r="129" spans="6:15" x14ac:dyDescent="0.25">
      <c r="F129" t="s">
        <v>795</v>
      </c>
      <c r="G129" t="s">
        <v>796</v>
      </c>
      <c r="O129" s="9" t="s">
        <v>797</v>
      </c>
    </row>
    <row r="130" spans="6:15" x14ac:dyDescent="0.25">
      <c r="F130" t="s">
        <v>798</v>
      </c>
      <c r="G130" t="s">
        <v>799</v>
      </c>
      <c r="O130" s="9" t="s">
        <v>800</v>
      </c>
    </row>
    <row r="131" spans="6:15" x14ac:dyDescent="0.25">
      <c r="F131" t="s">
        <v>801</v>
      </c>
      <c r="G131" t="s">
        <v>802</v>
      </c>
      <c r="O131" s="9" t="s">
        <v>803</v>
      </c>
    </row>
    <row r="132" spans="6:15" x14ac:dyDescent="0.25">
      <c r="F132" t="s">
        <v>804</v>
      </c>
      <c r="G132" t="s">
        <v>805</v>
      </c>
      <c r="O132" s="9" t="s">
        <v>806</v>
      </c>
    </row>
    <row r="133" spans="6:15" x14ac:dyDescent="0.25">
      <c r="F133" t="s">
        <v>807</v>
      </c>
      <c r="G133" t="s">
        <v>808</v>
      </c>
      <c r="O133" s="9" t="s">
        <v>809</v>
      </c>
    </row>
    <row r="134" spans="6:15" x14ac:dyDescent="0.25">
      <c r="F134" t="s">
        <v>810</v>
      </c>
      <c r="G134" t="s">
        <v>811</v>
      </c>
      <c r="O134" s="9" t="s">
        <v>812</v>
      </c>
    </row>
    <row r="135" spans="6:15" x14ac:dyDescent="0.25">
      <c r="F135" t="s">
        <v>813</v>
      </c>
      <c r="G135" t="s">
        <v>814</v>
      </c>
      <c r="O135" s="9" t="s">
        <v>815</v>
      </c>
    </row>
    <row r="136" spans="6:15" x14ac:dyDescent="0.25">
      <c r="F136" t="s">
        <v>816</v>
      </c>
      <c r="G136" t="s">
        <v>817</v>
      </c>
      <c r="O136" s="9" t="s">
        <v>818</v>
      </c>
    </row>
    <row r="137" spans="6:15" x14ac:dyDescent="0.25">
      <c r="F137" t="s">
        <v>819</v>
      </c>
      <c r="G137" t="s">
        <v>444</v>
      </c>
      <c r="O137" s="9" t="s">
        <v>820</v>
      </c>
    </row>
    <row r="138" spans="6:15" x14ac:dyDescent="0.25">
      <c r="F138" t="s">
        <v>465</v>
      </c>
      <c r="G138" t="s">
        <v>821</v>
      </c>
      <c r="O138" s="9" t="s">
        <v>822</v>
      </c>
    </row>
    <row r="139" spans="6:15" x14ac:dyDescent="0.25">
      <c r="F139" t="s">
        <v>823</v>
      </c>
      <c r="G139" t="s">
        <v>824</v>
      </c>
      <c r="O139" s="9" t="s">
        <v>825</v>
      </c>
    </row>
    <row r="140" spans="6:15" x14ac:dyDescent="0.25">
      <c r="F140" t="s">
        <v>826</v>
      </c>
      <c r="G140" t="s">
        <v>448</v>
      </c>
      <c r="O140" s="9" t="s">
        <v>827</v>
      </c>
    </row>
    <row r="141" spans="6:15" x14ac:dyDescent="0.25">
      <c r="F141" t="s">
        <v>828</v>
      </c>
      <c r="G141" t="s">
        <v>829</v>
      </c>
      <c r="O141" s="10" t="s">
        <v>830</v>
      </c>
    </row>
    <row r="142" spans="6:15" x14ac:dyDescent="0.25">
      <c r="F142" t="s">
        <v>465</v>
      </c>
      <c r="G142" t="s">
        <v>831</v>
      </c>
      <c r="O142" s="9" t="s">
        <v>832</v>
      </c>
    </row>
    <row r="143" spans="6:15" x14ac:dyDescent="0.25">
      <c r="F143" t="s">
        <v>833</v>
      </c>
      <c r="G143" t="s">
        <v>834</v>
      </c>
      <c r="O143" s="9" t="s">
        <v>835</v>
      </c>
    </row>
    <row r="144" spans="6:15" x14ac:dyDescent="0.25">
      <c r="F144" t="s">
        <v>836</v>
      </c>
      <c r="G144" t="s">
        <v>837</v>
      </c>
    </row>
    <row r="145" spans="6:7" x14ac:dyDescent="0.25">
      <c r="F145" t="s">
        <v>838</v>
      </c>
      <c r="G145" t="s">
        <v>839</v>
      </c>
    </row>
    <row r="146" spans="6:7" x14ac:dyDescent="0.25">
      <c r="F146" t="s">
        <v>465</v>
      </c>
      <c r="G146" t="s">
        <v>456</v>
      </c>
    </row>
    <row r="147" spans="6:7" x14ac:dyDescent="0.25">
      <c r="F147" t="s">
        <v>840</v>
      </c>
      <c r="G147" t="s">
        <v>841</v>
      </c>
    </row>
    <row r="148" spans="6:7" x14ac:dyDescent="0.25">
      <c r="F148" t="s">
        <v>842</v>
      </c>
      <c r="G148" t="s">
        <v>843</v>
      </c>
    </row>
    <row r="149" spans="6:7" x14ac:dyDescent="0.25">
      <c r="F149" t="s">
        <v>844</v>
      </c>
      <c r="G149" t="s">
        <v>845</v>
      </c>
    </row>
    <row r="150" spans="6:7" x14ac:dyDescent="0.25">
      <c r="F150" t="s">
        <v>846</v>
      </c>
      <c r="G150" t="s">
        <v>847</v>
      </c>
    </row>
    <row r="151" spans="6:7" x14ac:dyDescent="0.25">
      <c r="F151" t="s">
        <v>848</v>
      </c>
      <c r="G151" t="s">
        <v>849</v>
      </c>
    </row>
    <row r="152" spans="6:7" x14ac:dyDescent="0.25">
      <c r="F152" t="s">
        <v>850</v>
      </c>
      <c r="G152" t="s">
        <v>851</v>
      </c>
    </row>
    <row r="153" spans="6:7" x14ac:dyDescent="0.25">
      <c r="F153" t="s">
        <v>852</v>
      </c>
      <c r="G153" t="s">
        <v>853</v>
      </c>
    </row>
    <row r="154" spans="6:7" x14ac:dyDescent="0.25">
      <c r="F154" t="s">
        <v>854</v>
      </c>
      <c r="G154" t="s">
        <v>855</v>
      </c>
    </row>
    <row r="155" spans="6:7" x14ac:dyDescent="0.25">
      <c r="F155" t="s">
        <v>856</v>
      </c>
      <c r="G155" t="s">
        <v>857</v>
      </c>
    </row>
    <row r="156" spans="6:7" x14ac:dyDescent="0.25">
      <c r="F156" t="s">
        <v>858</v>
      </c>
      <c r="G156" t="s">
        <v>859</v>
      </c>
    </row>
    <row r="157" spans="6:7" x14ac:dyDescent="0.25">
      <c r="F157" t="s">
        <v>860</v>
      </c>
      <c r="G157" t="s">
        <v>861</v>
      </c>
    </row>
    <row r="158" spans="6:7" x14ac:dyDescent="0.25">
      <c r="F158" t="s">
        <v>862</v>
      </c>
      <c r="G158" t="s">
        <v>863</v>
      </c>
    </row>
    <row r="159" spans="6:7" x14ac:dyDescent="0.25">
      <c r="F159" t="s">
        <v>864</v>
      </c>
      <c r="G159" t="s">
        <v>460</v>
      </c>
    </row>
    <row r="160" spans="6:7" x14ac:dyDescent="0.25">
      <c r="F160" t="s">
        <v>865</v>
      </c>
      <c r="G160" t="s">
        <v>464</v>
      </c>
    </row>
    <row r="161" spans="6:7" x14ac:dyDescent="0.25">
      <c r="F161" t="s">
        <v>866</v>
      </c>
      <c r="G161" t="s">
        <v>867</v>
      </c>
    </row>
    <row r="162" spans="6:7" x14ac:dyDescent="0.25">
      <c r="F162" t="s">
        <v>868</v>
      </c>
      <c r="G162" t="s">
        <v>472</v>
      </c>
    </row>
    <row r="163" spans="6:7" x14ac:dyDescent="0.25">
      <c r="F163" t="s">
        <v>869</v>
      </c>
      <c r="G163" t="s">
        <v>870</v>
      </c>
    </row>
    <row r="164" spans="6:7" x14ac:dyDescent="0.25">
      <c r="F164" t="s">
        <v>871</v>
      </c>
      <c r="G164" t="s">
        <v>872</v>
      </c>
    </row>
    <row r="165" spans="6:7" x14ac:dyDescent="0.25">
      <c r="F165" t="s">
        <v>873</v>
      </c>
      <c r="G165" t="s">
        <v>874</v>
      </c>
    </row>
    <row r="166" spans="6:7" x14ac:dyDescent="0.25">
      <c r="F166" t="s">
        <v>875</v>
      </c>
      <c r="G166" t="s">
        <v>876</v>
      </c>
    </row>
    <row r="167" spans="6:7" x14ac:dyDescent="0.25">
      <c r="F167" t="s">
        <v>877</v>
      </c>
      <c r="G167" t="s">
        <v>878</v>
      </c>
    </row>
    <row r="168" spans="6:7" x14ac:dyDescent="0.25">
      <c r="F168" t="s">
        <v>879</v>
      </c>
      <c r="G168" t="s">
        <v>880</v>
      </c>
    </row>
    <row r="169" spans="6:7" x14ac:dyDescent="0.25">
      <c r="F169" t="s">
        <v>465</v>
      </c>
      <c r="G169" t="s">
        <v>881</v>
      </c>
    </row>
    <row r="170" spans="6:7" x14ac:dyDescent="0.25">
      <c r="F170" t="s">
        <v>882</v>
      </c>
      <c r="G170" t="s">
        <v>883</v>
      </c>
    </row>
    <row r="171" spans="6:7" x14ac:dyDescent="0.25">
      <c r="F171" t="s">
        <v>465</v>
      </c>
      <c r="G171" t="s">
        <v>884</v>
      </c>
    </row>
    <row r="172" spans="6:7" x14ac:dyDescent="0.25">
      <c r="F172" t="s">
        <v>885</v>
      </c>
      <c r="G172" s="12" t="s">
        <v>886</v>
      </c>
    </row>
    <row r="173" spans="6:7" x14ac:dyDescent="0.25">
      <c r="F173" t="s">
        <v>887</v>
      </c>
      <c r="G173" t="s">
        <v>888</v>
      </c>
    </row>
    <row r="174" spans="6:7" x14ac:dyDescent="0.25">
      <c r="F174" t="s">
        <v>889</v>
      </c>
      <c r="G174" t="s">
        <v>890</v>
      </c>
    </row>
    <row r="175" spans="6:7" x14ac:dyDescent="0.25">
      <c r="F175" t="s">
        <v>465</v>
      </c>
      <c r="G175" t="s">
        <v>891</v>
      </c>
    </row>
    <row r="176" spans="6:7" x14ac:dyDescent="0.25">
      <c r="F176" t="s">
        <v>892</v>
      </c>
      <c r="G176" t="s">
        <v>893</v>
      </c>
    </row>
    <row r="177" spans="6:7" x14ac:dyDescent="0.25">
      <c r="F177" t="s">
        <v>894</v>
      </c>
      <c r="G177" t="s">
        <v>895</v>
      </c>
    </row>
    <row r="178" spans="6:7" x14ac:dyDescent="0.25">
      <c r="F178" t="s">
        <v>896</v>
      </c>
      <c r="G178" t="s">
        <v>897</v>
      </c>
    </row>
    <row r="179" spans="6:7" x14ac:dyDescent="0.25">
      <c r="F179" t="s">
        <v>465</v>
      </c>
      <c r="G179" t="s">
        <v>480</v>
      </c>
    </row>
    <row r="180" spans="6:7" x14ac:dyDescent="0.25">
      <c r="F180" t="s">
        <v>898</v>
      </c>
      <c r="G180" t="s">
        <v>483</v>
      </c>
    </row>
    <row r="181" spans="6:7" x14ac:dyDescent="0.25">
      <c r="F181" t="s">
        <v>465</v>
      </c>
      <c r="G181" t="s">
        <v>899</v>
      </c>
    </row>
    <row r="182" spans="6:7" x14ac:dyDescent="0.25">
      <c r="F182" t="s">
        <v>900</v>
      </c>
      <c r="G182" t="s">
        <v>901</v>
      </c>
    </row>
    <row r="183" spans="6:7" x14ac:dyDescent="0.25">
      <c r="F183" t="s">
        <v>902</v>
      </c>
      <c r="G183" t="s">
        <v>903</v>
      </c>
    </row>
    <row r="184" spans="6:7" x14ac:dyDescent="0.25">
      <c r="F184" t="s">
        <v>904</v>
      </c>
      <c r="G184" t="s">
        <v>905</v>
      </c>
    </row>
    <row r="185" spans="6:7" x14ac:dyDescent="0.25">
      <c r="F185" t="s">
        <v>906</v>
      </c>
      <c r="G185" t="s">
        <v>907</v>
      </c>
    </row>
    <row r="186" spans="6:7" x14ac:dyDescent="0.25">
      <c r="F186" t="s">
        <v>465</v>
      </c>
      <c r="G186" t="s">
        <v>908</v>
      </c>
    </row>
    <row r="187" spans="6:7" x14ac:dyDescent="0.25">
      <c r="F187" t="s">
        <v>909</v>
      </c>
      <c r="G187" t="s">
        <v>910</v>
      </c>
    </row>
    <row r="188" spans="6:7" x14ac:dyDescent="0.25">
      <c r="F188" t="s">
        <v>911</v>
      </c>
      <c r="G188" t="s">
        <v>912</v>
      </c>
    </row>
    <row r="189" spans="6:7" x14ac:dyDescent="0.25">
      <c r="F189" t="s">
        <v>913</v>
      </c>
      <c r="G189" t="s">
        <v>914</v>
      </c>
    </row>
    <row r="190" spans="6:7" x14ac:dyDescent="0.25">
      <c r="F190" t="s">
        <v>915</v>
      </c>
      <c r="G190" t="s">
        <v>916</v>
      </c>
    </row>
    <row r="191" spans="6:7" x14ac:dyDescent="0.25">
      <c r="F191" t="s">
        <v>465</v>
      </c>
      <c r="G191" t="s">
        <v>917</v>
      </c>
    </row>
    <row r="192" spans="6:7" x14ac:dyDescent="0.25">
      <c r="F192" t="s">
        <v>918</v>
      </c>
      <c r="G192" t="s">
        <v>919</v>
      </c>
    </row>
    <row r="193" spans="7:7" x14ac:dyDescent="0.25">
      <c r="G193" t="s">
        <v>920</v>
      </c>
    </row>
    <row r="194" spans="7:7" x14ac:dyDescent="0.25">
      <c r="G194" t="s">
        <v>921</v>
      </c>
    </row>
    <row r="195" spans="7:7" x14ac:dyDescent="0.25">
      <c r="G195" t="s">
        <v>487</v>
      </c>
    </row>
    <row r="196" spans="7:7" x14ac:dyDescent="0.25">
      <c r="G196" t="s">
        <v>922</v>
      </c>
    </row>
    <row r="197" spans="7:7" x14ac:dyDescent="0.25">
      <c r="G197" t="s">
        <v>923</v>
      </c>
    </row>
    <row r="198" spans="7:7" x14ac:dyDescent="0.25">
      <c r="G198" t="s">
        <v>924</v>
      </c>
    </row>
    <row r="199" spans="7:7" x14ac:dyDescent="0.25">
      <c r="G199" t="s">
        <v>925</v>
      </c>
    </row>
    <row r="200" spans="7:7" x14ac:dyDescent="0.25">
      <c r="G200" t="s">
        <v>926</v>
      </c>
    </row>
    <row r="201" spans="7:7" x14ac:dyDescent="0.25">
      <c r="G201" t="s">
        <v>927</v>
      </c>
    </row>
    <row r="202" spans="7:7" x14ac:dyDescent="0.25">
      <c r="G202" t="s">
        <v>491</v>
      </c>
    </row>
    <row r="203" spans="7:7" x14ac:dyDescent="0.25">
      <c r="G203" t="s">
        <v>928</v>
      </c>
    </row>
    <row r="204" spans="7:7" x14ac:dyDescent="0.25">
      <c r="G204" t="s">
        <v>929</v>
      </c>
    </row>
    <row r="205" spans="7:7" x14ac:dyDescent="0.25">
      <c r="G205" t="s">
        <v>930</v>
      </c>
    </row>
    <row r="206" spans="7:7" x14ac:dyDescent="0.25">
      <c r="G206" t="s">
        <v>499</v>
      </c>
    </row>
    <row r="207" spans="7:7" x14ac:dyDescent="0.25">
      <c r="G207" t="s">
        <v>931</v>
      </c>
    </row>
    <row r="208" spans="7:7" x14ac:dyDescent="0.25">
      <c r="G208" t="s">
        <v>932</v>
      </c>
    </row>
    <row r="209" spans="7:7" x14ac:dyDescent="0.25">
      <c r="G209" t="s">
        <v>933</v>
      </c>
    </row>
    <row r="210" spans="7:7" x14ac:dyDescent="0.25">
      <c r="G210" t="s">
        <v>934</v>
      </c>
    </row>
    <row r="211" spans="7:7" x14ac:dyDescent="0.25">
      <c r="G211" t="s">
        <v>935</v>
      </c>
    </row>
    <row r="212" spans="7:7" x14ac:dyDescent="0.25">
      <c r="G212" t="s">
        <v>936</v>
      </c>
    </row>
    <row r="213" spans="7:7" x14ac:dyDescent="0.25">
      <c r="G213" t="s">
        <v>937</v>
      </c>
    </row>
    <row r="214" spans="7:7" x14ac:dyDescent="0.25">
      <c r="G214" t="s">
        <v>503</v>
      </c>
    </row>
    <row r="215" spans="7:7" x14ac:dyDescent="0.25">
      <c r="G215" t="s">
        <v>938</v>
      </c>
    </row>
    <row r="216" spans="7:7" x14ac:dyDescent="0.25">
      <c r="G216" t="s">
        <v>939</v>
      </c>
    </row>
    <row r="217" spans="7:7" x14ac:dyDescent="0.25">
      <c r="G217" t="s">
        <v>940</v>
      </c>
    </row>
    <row r="218" spans="7:7" x14ac:dyDescent="0.25">
      <c r="G218" t="s">
        <v>941</v>
      </c>
    </row>
    <row r="219" spans="7:7" x14ac:dyDescent="0.25">
      <c r="G219" t="s">
        <v>942</v>
      </c>
    </row>
    <row r="220" spans="7:7" x14ac:dyDescent="0.25">
      <c r="G220" t="s">
        <v>943</v>
      </c>
    </row>
    <row r="221" spans="7:7" x14ac:dyDescent="0.25">
      <c r="G221" t="s">
        <v>507</v>
      </c>
    </row>
    <row r="222" spans="7:7" x14ac:dyDescent="0.25">
      <c r="G222" t="s">
        <v>944</v>
      </c>
    </row>
    <row r="223" spans="7:7" x14ac:dyDescent="0.25">
      <c r="G223" t="s">
        <v>945</v>
      </c>
    </row>
    <row r="224" spans="7:7" x14ac:dyDescent="0.25">
      <c r="G224" t="s">
        <v>946</v>
      </c>
    </row>
    <row r="225" spans="7:7" x14ac:dyDescent="0.25">
      <c r="G225" t="s">
        <v>947</v>
      </c>
    </row>
    <row r="226" spans="7:7" x14ac:dyDescent="0.25">
      <c r="G226" t="s">
        <v>948</v>
      </c>
    </row>
    <row r="227" spans="7:7" x14ac:dyDescent="0.25">
      <c r="G227" t="s">
        <v>523</v>
      </c>
    </row>
    <row r="228" spans="7:7" x14ac:dyDescent="0.25">
      <c r="G228" t="s">
        <v>949</v>
      </c>
    </row>
    <row r="229" spans="7:7" x14ac:dyDescent="0.25">
      <c r="G229" t="s">
        <v>950</v>
      </c>
    </row>
    <row r="230" spans="7:7" x14ac:dyDescent="0.25">
      <c r="G230" t="s">
        <v>951</v>
      </c>
    </row>
    <row r="231" spans="7:7" x14ac:dyDescent="0.25">
      <c r="G231" t="s">
        <v>531</v>
      </c>
    </row>
    <row r="232" spans="7:7" x14ac:dyDescent="0.25">
      <c r="G232" t="s">
        <v>952</v>
      </c>
    </row>
    <row r="233" spans="7:7" x14ac:dyDescent="0.25">
      <c r="G233" t="s">
        <v>953</v>
      </c>
    </row>
    <row r="234" spans="7:7" x14ac:dyDescent="0.25">
      <c r="G234" t="s">
        <v>954</v>
      </c>
    </row>
    <row r="235" spans="7:7" x14ac:dyDescent="0.25">
      <c r="G235" t="s">
        <v>955</v>
      </c>
    </row>
    <row r="236" spans="7:7" x14ac:dyDescent="0.25">
      <c r="G236" t="s">
        <v>956</v>
      </c>
    </row>
    <row r="237" spans="7:7" x14ac:dyDescent="0.25">
      <c r="G237" t="s">
        <v>957</v>
      </c>
    </row>
    <row r="238" spans="7:7" x14ac:dyDescent="0.25">
      <c r="G238" t="s">
        <v>551</v>
      </c>
    </row>
    <row r="239" spans="7:7" x14ac:dyDescent="0.25">
      <c r="G239" t="s">
        <v>555</v>
      </c>
    </row>
    <row r="240" spans="7:7" x14ac:dyDescent="0.25">
      <c r="G240" t="s">
        <v>958</v>
      </c>
    </row>
    <row r="241" spans="7:7" x14ac:dyDescent="0.25">
      <c r="G241" t="s">
        <v>959</v>
      </c>
    </row>
    <row r="242" spans="7:7" x14ac:dyDescent="0.25">
      <c r="G242" t="s">
        <v>960</v>
      </c>
    </row>
    <row r="243" spans="7:7" x14ac:dyDescent="0.25">
      <c r="G243" t="s">
        <v>961</v>
      </c>
    </row>
    <row r="244" spans="7:7" x14ac:dyDescent="0.25">
      <c r="G244" t="s">
        <v>962</v>
      </c>
    </row>
    <row r="245" spans="7:7" x14ac:dyDescent="0.25">
      <c r="G245" t="s">
        <v>963</v>
      </c>
    </row>
    <row r="246" spans="7:7" x14ac:dyDescent="0.25">
      <c r="G246" t="s">
        <v>964</v>
      </c>
    </row>
    <row r="247" spans="7:7" x14ac:dyDescent="0.25">
      <c r="G247" t="s">
        <v>965</v>
      </c>
    </row>
    <row r="248" spans="7:7" x14ac:dyDescent="0.25">
      <c r="G248" t="s">
        <v>966</v>
      </c>
    </row>
    <row r="249" spans="7:7" x14ac:dyDescent="0.25">
      <c r="G249" t="s">
        <v>967</v>
      </c>
    </row>
    <row r="250" spans="7:7" x14ac:dyDescent="0.25">
      <c r="G250" t="s">
        <v>968</v>
      </c>
    </row>
    <row r="251" spans="7:7" x14ac:dyDescent="0.25">
      <c r="G251" t="s">
        <v>969</v>
      </c>
    </row>
    <row r="252" spans="7:7" x14ac:dyDescent="0.25">
      <c r="G252" t="s">
        <v>970</v>
      </c>
    </row>
    <row r="253" spans="7:7" x14ac:dyDescent="0.25">
      <c r="G253" t="s">
        <v>971</v>
      </c>
    </row>
    <row r="254" spans="7:7" x14ac:dyDescent="0.25">
      <c r="G254" t="s">
        <v>972</v>
      </c>
    </row>
  </sheetData>
  <sheetProtection algorithmName="SHA-512" hashValue="dgnLSxMMa3eT7HwnRRoIYrdzfREBb2k8T3j9Gfxq+vFZkxsLaz5Q8SCuDed6c1h4TX0lOjLq8ssv7CMoIQUZhg==" saltValue="tBcpgq8KgsJ4ak212ASPbw==" spinCount="100000" sheet="1" objects="1" scenarios="1" selectLockedCells="1" selectUnlockedCells="1"/>
  <conditionalFormatting sqref="F2:F16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6F711B845F2542AC4BB0A08D341745" ma:contentTypeVersion="8" ma:contentTypeDescription="Crée un document." ma:contentTypeScope="" ma:versionID="61274012c3ef6f98f16b6ec900e2ef5f">
  <xsd:schema xmlns:xsd="http://www.w3.org/2001/XMLSchema" xmlns:xs="http://www.w3.org/2001/XMLSchema" xmlns:p="http://schemas.microsoft.com/office/2006/metadata/properties" xmlns:ns2="5377ded7-7c7d-4ab7-a185-08fcde068b3e" xmlns:ns3="64f64955-4f9d-46fe-8040-7b0e7a21905f" targetNamespace="http://schemas.microsoft.com/office/2006/metadata/properties" ma:root="true" ma:fieldsID="f164dae1a6e4aa87da10f3c03fcde217" ns2:_="" ns3:_="">
    <xsd:import namespace="5377ded7-7c7d-4ab7-a185-08fcde068b3e"/>
    <xsd:import namespace="64f64955-4f9d-46fe-8040-7b0e7a2190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77ded7-7c7d-4ab7-a185-08fcde068b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64955-4f9d-46fe-8040-7b0e7a2190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96B96C-6E62-4CE2-97FC-29F1077132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77ded7-7c7d-4ab7-a185-08fcde068b3e"/>
    <ds:schemaRef ds:uri="64f64955-4f9d-46fe-8040-7b0e7a2190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A171ED-E03C-4D0C-A32C-8270076FF80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13F6119-77AC-4811-80AF-1ADC6629F1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M3C</vt:lpstr>
      <vt:lpstr>Liste 2</vt:lpstr>
      <vt:lpstr>Temp</vt:lpstr>
      <vt:lpstr>LISTES</vt:lpstr>
    </vt:vector>
  </TitlesOfParts>
  <Manager/>
  <Company>UPEC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Nathalie Périchon</dc:creator>
  <cp:keywords/>
  <dc:description/>
  <cp:lastModifiedBy>Elise Chessari</cp:lastModifiedBy>
  <cp:revision/>
  <dcterms:created xsi:type="dcterms:W3CDTF">2018-11-23T11:35:10Z</dcterms:created>
  <dcterms:modified xsi:type="dcterms:W3CDTF">2024-12-05T11:49:16Z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0x010100076F711B845F2542AC4BB0A08D341745</vt:lpwstr>
  </property>
</Properties>
</file>